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300" windowWidth="14100" windowHeight="9120"/>
  </bookViews>
  <sheets>
    <sheet name="表1" sheetId="1" r:id="rId1"/>
  </sheets>
  <definedNames>
    <definedName name="_xlnm._FilterDatabase" localSheetId="0" hidden="1">表1!$A$6:$AA$26</definedName>
    <definedName name="_xlnm.Print_Area" localSheetId="0">表1!$A$1:$AA$26</definedName>
    <definedName name="_xlnm.Print_Titles" localSheetId="0">表1!$1:$6</definedName>
  </definedNames>
  <calcPr calcId="145621"/>
</workbook>
</file>

<file path=xl/calcChain.xml><?xml version="1.0" encoding="utf-8"?>
<calcChain xmlns="http://schemas.openxmlformats.org/spreadsheetml/2006/main">
  <c r="J8" i="1" l="1"/>
  <c r="K8" i="1"/>
  <c r="L8" i="1"/>
  <c r="M8" i="1"/>
  <c r="N8" i="1"/>
  <c r="O8" i="1"/>
  <c r="I8" i="1"/>
</calcChain>
</file>

<file path=xl/sharedStrings.xml><?xml version="1.0" encoding="utf-8"?>
<sst xmlns="http://schemas.openxmlformats.org/spreadsheetml/2006/main" count="357" uniqueCount="180">
  <si>
    <t>单位显示编码</t>
  </si>
  <si>
    <t>单位名称</t>
  </si>
  <si>
    <t>项目类别</t>
  </si>
  <si>
    <t>项目编号</t>
  </si>
  <si>
    <t>项目名称</t>
  </si>
  <si>
    <t>功能科目</t>
  </si>
  <si>
    <t>功能科目名称</t>
  </si>
  <si>
    <t>填报处室</t>
  </si>
  <si>
    <t>资金类型</t>
  </si>
  <si>
    <t>项目实施进度安排</t>
  </si>
  <si>
    <t>年度绩效目标</t>
  </si>
  <si>
    <t>中期绩效目标</t>
  </si>
  <si>
    <t>数量指标</t>
  </si>
  <si>
    <t>质量指标</t>
  </si>
  <si>
    <t>时效指标</t>
  </si>
  <si>
    <t>成本指标</t>
  </si>
  <si>
    <t>经济效益指标</t>
  </si>
  <si>
    <t>社会效益指标</t>
  </si>
  <si>
    <t>生态效益指标</t>
  </si>
  <si>
    <t>可持续效益指标</t>
  </si>
  <si>
    <t>服务对象满意度指标</t>
  </si>
  <si>
    <t xml:space="preserve"> 合计</t>
  </si>
  <si>
    <t>政府性基金预算拨款</t>
  </si>
  <si>
    <t>国有资本经营预算拨款</t>
  </si>
  <si>
    <t>财政专户管理资金收入</t>
  </si>
  <si>
    <t>**</t>
  </si>
  <si>
    <t>合计</t>
  </si>
  <si>
    <t>2201-一般通用项目</t>
  </si>
  <si>
    <t>51-自然资源和生态环境处</t>
  </si>
  <si>
    <t>2022年</t>
  </si>
  <si>
    <t>31-部门专用项目</t>
  </si>
  <si>
    <t>满意度指标：服务对象满意度(满意)</t>
  </si>
  <si>
    <t>残疾人保障金</t>
  </si>
  <si>
    <t>基层党建群团工作经费</t>
  </si>
  <si>
    <t>内控信息化系统建设</t>
  </si>
  <si>
    <t>离退休人员担任退休支部书记委员工作补贴</t>
  </si>
  <si>
    <t>2150199</t>
  </si>
  <si>
    <t>其他资源勘探业支出</t>
  </si>
  <si>
    <t>2240601</t>
  </si>
  <si>
    <t>地质灾害防治</t>
  </si>
  <si>
    <t>编外人员经费</t>
  </si>
  <si>
    <t>协解人员经费</t>
  </si>
  <si>
    <t>办公设备购置</t>
  </si>
  <si>
    <t>30-专项资金项目</t>
  </si>
  <si>
    <t>专用设备购置</t>
  </si>
  <si>
    <t>建国初期退休干部医疗补助和护理费</t>
  </si>
  <si>
    <t>成本指标：产出成本(不超过投入成本)</t>
  </si>
  <si>
    <t>2022年度实施</t>
  </si>
  <si>
    <t>2022年内投入试用</t>
  </si>
  <si>
    <t>时效指标：产出时效(2022年12月31日前)</t>
  </si>
  <si>
    <t>满意度指标：服务对象满意度(服务对象满意)</t>
  </si>
  <si>
    <t>质量指标：产出质量(成果报告等级	良好 资料汇交等级	良好)</t>
  </si>
  <si>
    <t>时效指标：产出时效(提交项目成果报告时间	2022年10月 资料汇交时间	2022年12月)</t>
  </si>
  <si>
    <t>社会效益指标：社会效益(基本掌握地质灾害风险底数和变化特征，健全完善与新时代相适应的风险识别、风险评价、风险区划和风险管控技术支撑体系，地质灾害防灾、减灾工作成效较以往更为显著，为实现经济社会发展和生态文明建设提供地质安全保障。)</t>
  </si>
  <si>
    <t>满意度指标：满意度指标(服务对象满意)</t>
  </si>
  <si>
    <t>308021</t>
  </si>
  <si>
    <t>广西壮族自治区地质调查院</t>
  </si>
  <si>
    <t>450000210230876672235</t>
  </si>
  <si>
    <t>其他交通工具</t>
  </si>
  <si>
    <t>完成支付</t>
  </si>
  <si>
    <t>数量指标：产出数量(购买4辆汽车)</t>
  </si>
  <si>
    <t>质量指标：产出质量(投入使用)</t>
  </si>
  <si>
    <t>可持续效益指标：可持续指标(车辆使用至少10年)</t>
  </si>
  <si>
    <t>满意度指标：服务对象满意度(使用人满意)</t>
  </si>
  <si>
    <t>450000210230843928843</t>
  </si>
  <si>
    <t>当年完成</t>
  </si>
  <si>
    <t>完成目标</t>
  </si>
  <si>
    <t>数量指标：产出数量(按计划购置)</t>
  </si>
  <si>
    <t>质量指标：完成购买(完成购买)</t>
  </si>
  <si>
    <t>时效指标：完成时间(2020.12)</t>
  </si>
  <si>
    <t>成本指标：产出成本(不超过购买成本)</t>
  </si>
  <si>
    <t>经济效益指标：是否合格(合格)</t>
  </si>
  <si>
    <t>450000210230892471874</t>
  </si>
  <si>
    <t>完成购买</t>
  </si>
  <si>
    <t>数量指标：产出数量(按计划购买)</t>
  </si>
  <si>
    <t>质量指标：产出质量(完成安装用使用)</t>
  </si>
  <si>
    <t>时效指标：时效指标(2022年12月31日前)</t>
  </si>
  <si>
    <t>可持续效益指标：可持续效益(设备可持续使用5年以上)</t>
  </si>
  <si>
    <t>450000220430800023044</t>
  </si>
  <si>
    <t>(找矿突破)广西靖西市新圩矿区新圩北矿段沉积型铝土矿普查</t>
  </si>
  <si>
    <t>1、设计编审阶段（野外踏勘、收集资料及设计编写）：2022年1-2月&lt;br&gt;2、野外调查阶段：2022年3-9月&lt;br&gt;3、野外验收阶段：2022年10-12月&lt;br&gt;4、成果编审阶段：2023年1-3月</t>
  </si>
  <si>
    <t>数量指标：产出数量(1:10000地质测量（草测）	15km2 1:2000地质剖面测量	2.0km 槽探	4000m3 机械岩心钻探	1770m 基本分析样	270件 工程点测量	14点)</t>
  </si>
  <si>
    <t>质量指标：产出质量(野外工作质量等级	良好 成果报告等级	良好)</t>
  </si>
  <si>
    <t>时效指标：产出时效(提请项目野外验收时间	2022年9月 提交项目成果报告时间	2023年6月)</t>
  </si>
  <si>
    <t>社会效益指标：社会效益(初步查明矿体形态、产状、规模及空间分布；初步查明矿石质量及变化特征，通过资料收集初步了解矿石加工技术性能及矿床开采技术条件，探求矿石资源量，并对其找矿前景进行综合评价。为进一步勘查提供依据。)</t>
  </si>
  <si>
    <t>450000220430800017471</t>
  </si>
  <si>
    <t>(前期地质勘查)广西桂中坳陷及周缘上古生界沉积相与页岩气构造保存条件研究</t>
  </si>
  <si>
    <t xml:space="preserve">第一阶段	资料收集整理，设计编写及具体实施。	2022年1月至6月
第二阶段	综合整理及报告编写。	2022年7月至12月
</t>
  </si>
  <si>
    <t>围绕着广西页岩气勘探存在的沉积相复杂、热演化程度高及非均质性、构造保存条件关键因素不明三个关键性问题，以桂中坳陷及周缘地区的古生界（泥盆系和石炭系）页岩层系为研究对象，建立沉积盆地充填序列、沉积岩相序列格架，建立主要目的层的热史-埋藏史-生烃史及其过程，研究构造演化及其与页岩气形成-富集过程的匹配关系，总结广西页岩气有利的构造保存条件及模式，提出页岩气的有利目标区。</t>
  </si>
  <si>
    <t>数量指标：产出数量(产出数量	样品分析测试	70项)
数量指标：产出数量(产出数量	样品分析测试	70项)</t>
  </si>
  <si>
    <t>质量指标：产出质量(野外工作质量等级	良好 成果报告等级	良好)
质量指标：产出质量(野外工作质量等级	良好 成果报告等级	良好)</t>
  </si>
  <si>
    <t>时效指标：产出时效(提请项目野外验收时间	2022年6月 提交项目成果报告时间	2022年12月)
时效指标：产出时效(提请项目野外验收时间	2022年6月 提交项目成果报告时间	2022年12月)</t>
  </si>
  <si>
    <t>成本指标：产出成本(不超过投入资金	20万元)
成本指标：产出成本(不超过投入资金	20万元)</t>
  </si>
  <si>
    <t>社会效益指标：社会效益(圈定有利目标区2-3处，预测有利目标区的页岩气地质资源量。)
社会效益指标：社会效益(圈定有利目标区2-3处，预测有利目标区的页岩气地质资源量。)</t>
  </si>
  <si>
    <t>满意度指标：满意度指标(服务对象满意)
满意度指标：满意度指标(服务对象满意)</t>
  </si>
  <si>
    <t>450000210430800017911</t>
  </si>
  <si>
    <t>(前期地质勘查)巴马县典型地区富硒土地支撑服务乡村振兴应用示范</t>
  </si>
  <si>
    <t>第一阶段	资料收集整理，设计编写，初步踏勘	2022年1月 第二阶段	野外样品采集	2022年2月至8月 第三阶段	分析测试	2022年9月至10月 第四阶段	成果报告编写	2022年11月至12月</t>
  </si>
  <si>
    <t>数量指标：产出数量(采集表层土壤样品450件，农作物样品100件，对应根系土100件，灌溉水样品9件，土壤垂向剖面样品80件。450件表层土壤样品分析，100件农作物样品分析、100件根系土样品分析、9件灌溉水样品分析，80件土壤垂向剖面样品分析。)</t>
  </si>
  <si>
    <t>质量指标：产出质量( 野外质量验收等级	良好  成果报告等级	良好)</t>
  </si>
  <si>
    <t>时效指标：产出时效(项目成果评审验收时间	2023年5月 资料汇交时间	2023年6月)</t>
  </si>
  <si>
    <t>社会效益指标：社会效益指标(提出富硒土壤高效利用改良措施，初步进行富硒土地划定与标识。)</t>
  </si>
  <si>
    <t>450000220430800018588</t>
  </si>
  <si>
    <t>(前期地质勘查)基于广西多目标数据库平台的稀有稀散金属找矿预测研究</t>
  </si>
  <si>
    <t xml:space="preserve">第一阶段	资料收集整理，设计编写，初步踏勘。	2022年1月至6月
第二阶段	重点工作区选点工作，报告编写。	2022年7月至12月
</t>
  </si>
  <si>
    <t>数量指标：产出数量(1:50000地质测量	150km 1:50000土壤地化测量	7km 槽探	820m3 1:1000地质剖面测量	2km 基本样	485项)</t>
  </si>
  <si>
    <t>质量指标：产出质量(野外工作质量等级	 成果报告等级	良好)</t>
  </si>
  <si>
    <t>时效指标：产出时效(提请项目野外验收时间	2022年8月 提交项目成果报告时间	2022年12月)</t>
  </si>
  <si>
    <t>成本指标：产出成本(不超过投入资金)</t>
  </si>
  <si>
    <t>社会效益指标：社会效益(提交可供进一步勘查锂矿产地1处；)</t>
  </si>
  <si>
    <t>450000210230866808115</t>
  </si>
  <si>
    <t>按月支付</t>
  </si>
  <si>
    <t>按时发放协解人员经费</t>
  </si>
  <si>
    <t>数量指标：产出数量(按预算发放)</t>
  </si>
  <si>
    <t>质量指标：产出质量(足额发放)</t>
  </si>
  <si>
    <t>时效指标：时效指标(按时发放)</t>
  </si>
  <si>
    <t>社会效益指标：社会效益(协解人员稳定)</t>
  </si>
  <si>
    <t>450000210230829670198</t>
  </si>
  <si>
    <t>数量指标：产出数量(足额支付编外人员工资)</t>
  </si>
  <si>
    <t>质量指标：产出质量(足额支付编外人员工资)</t>
  </si>
  <si>
    <t>时效指标：时效指标(按时支付)</t>
  </si>
  <si>
    <t>社会效益指标：社会效益(职工稳定)</t>
  </si>
  <si>
    <t>450000210230834284762</t>
  </si>
  <si>
    <t>按时支付</t>
  </si>
  <si>
    <t>完成使用</t>
  </si>
  <si>
    <t>数量指标：产出数量(按计划支付)</t>
  </si>
  <si>
    <t>450000210230843326901</t>
  </si>
  <si>
    <t>数量指标：产出数量(支付一次年度残疾人保障金)</t>
  </si>
  <si>
    <t>质量指标：产出质量(完成支付)</t>
  </si>
  <si>
    <t>成本指标：产出成本(不超出投入成本)</t>
  </si>
  <si>
    <t>社会效益指标：社会效益(满足需求)</t>
  </si>
  <si>
    <t>450000220430800023038</t>
  </si>
  <si>
    <t>(找矿突破)广西靖西市三合沉积铝土矿普查</t>
  </si>
  <si>
    <t>1、提交《广西靖西市三合沉积铝土矿普查报告》及附图、附表、附件；
2、新增沉积铝土矿推断资源量500万吨。</t>
  </si>
  <si>
    <t>数量指标：产出数量(槽探	2070m3 钻探	2360m 工程点测量	36点 样品分析测试	200件)</t>
  </si>
  <si>
    <t>质量指标：产出质量(设计等级	良好 野外工作质量等级	良好 成果报告等级	良好)</t>
  </si>
  <si>
    <t>社会效益指标：社会效益(通过槽探工程加密控制地表沉积铝土矿层，实施钻探工程控制矿体沿倾向在深部的延伸，扩大矿体规模，探求推断资源量及潜在矿产资源。加强成矿地质条件、矿体特征、矿石特征及分布规律等研究，对矿区找矿前景及矿床开发经济意义作出初步评价，并提出可供详查的工作区一处。)</t>
  </si>
  <si>
    <t>450000210230891231708</t>
  </si>
  <si>
    <t>因公出国经费</t>
  </si>
  <si>
    <t>2022年全年</t>
  </si>
  <si>
    <t>为境外工作提供资金保障</t>
  </si>
  <si>
    <t>数量指标：产出数量(按计划安排)</t>
  </si>
  <si>
    <t>质量指标：产出质量(按有关要求执行)</t>
  </si>
  <si>
    <t>时效指标：产出时效(当年)</t>
  </si>
  <si>
    <t>成本指标：产出成本(不超过预算金额)
成本指标：产出成本(不超过预算金额)</t>
  </si>
  <si>
    <t>可持续效益指标：可持续影响(对单位生产经营有可持续影响)</t>
  </si>
  <si>
    <t>450000220430800023030</t>
  </si>
  <si>
    <t>(前期地质勘查)风化堆积型氧化锰矿区土壤重金属地质高背景成因机制和生态效应研究</t>
  </si>
  <si>
    <t>以风化堆积型氧化锰区等次生富集型土壤重金属地质高背景区为研究对象，分析岩石-矿石-母质-土壤体系重金属富集规律，阐述风化堆积型氧化锰区土壤重金属地质高背景成因机制；探讨土壤重金属生物活性影响因素，阐明风化堆积型氧化锰区土壤重金属“高含量低风险”原因；构建风化堆积型氧化锰区的快速精准识别技术。</t>
  </si>
  <si>
    <t>数量指标：产出数量(岩石样品	30件 矿石样品	10点 土壤垂向剖面样品	60件 农作物样品	60件 根系土样品	60件 表层土壤样品	60件)</t>
  </si>
  <si>
    <t>时效指标：产出时效(项目成果评审验收时间	2023年9月 资料汇交时间	2023年12月)</t>
  </si>
  <si>
    <t>可持续效益指标：可持续影响(项目实施后带来影响的可持续期限，2年)</t>
  </si>
  <si>
    <t>450000220430800023021</t>
  </si>
  <si>
    <t>数量指标：产出数量(内控信息化系统一套)
数量指标：产出数量(内控信息化系统一套)</t>
  </si>
  <si>
    <t>质量指标：产出质量(安装完成并试用)
质量指标：产出质量(安装完成并试用)</t>
  </si>
  <si>
    <t>时效指标：产出时效(2022年12月31日前)
时效指标：产出时效(2022年12月31日前)</t>
  </si>
  <si>
    <t>成本指标：产出成本(不超过投入成本)
成本指标：产出成本(不超过投入成本)</t>
  </si>
  <si>
    <t>可持续效益指标：可持续影响(对内控信息系统的使用提供建议)
可持续效益指标：可持续影响(对内控信息系统的使用提供建议)</t>
  </si>
  <si>
    <t>满意度指标：服务对象满意度(服务对象满意)
满意度指标：服务对象满意度(服务对象满意)</t>
  </si>
  <si>
    <t>450000210230883847152</t>
  </si>
  <si>
    <t>数量指标：产出数量(足额支付)</t>
  </si>
  <si>
    <t>质量指标：产出质量(按月支付)</t>
  </si>
  <si>
    <t>可持续效益指标：可持续指标(单位职工稳定)</t>
  </si>
  <si>
    <t>450000220330800011666</t>
  </si>
  <si>
    <t>按期支付</t>
  </si>
  <si>
    <t>数量指标：产出指标(完成支付)</t>
  </si>
  <si>
    <t>可持续效益指标：可持续影响(维护离退休人员稳定)</t>
  </si>
  <si>
    <t>450000220430800024638</t>
  </si>
  <si>
    <t>(地灾普查)广西壮族自治区地质灾害风险调查评价(普查)罗城、大化、都安、环江、宾阳、平南、藤县项目</t>
  </si>
  <si>
    <t>到2022年底，完成7个县1：50000地质灾害风险普查、风险调查评价工作，基本掌握各县的风险底数和变化特征，健全完善各县与新时代相适应的风险识别、风险评价、风险区划和风险管控技术支撑体系，各县地质灾害防灾、减灾工作成效较以往更为显著，为实现各县经济社会发展和生态文明建设提供地质安全保障。</t>
  </si>
  <si>
    <t>数量指标：产出数量(成果报告数量	7份)</t>
  </si>
  <si>
    <t>单位：万元</t>
    <phoneticPr fontId="3" type="noConversion"/>
  </si>
  <si>
    <t>一般公共预算拨款</t>
    <phoneticPr fontId="3" type="noConversion"/>
  </si>
  <si>
    <t>单位资金</t>
    <phoneticPr fontId="3" type="noConversion"/>
  </si>
  <si>
    <t>上年结余收入</t>
    <phoneticPr fontId="3" type="noConversion"/>
  </si>
  <si>
    <t>广西壮族自治区地质调查院2022年绩效目标审核表</t>
    <phoneticPr fontId="3" type="noConversion"/>
  </si>
  <si>
    <t>1、2022年1月-2月收集资料，综合研究，编写设计并送审。&lt;br&gt;2、2022年3月-5月施工槽探，控制地表出露的沉积铝土矿层。&lt;br&gt;3、2022年4月-8月根据槽探见矿情况实施钻探工程，探求推断资源量及潜在矿产资源。&lt;br&gt;4、2022年9月-10月完成样品分析测试工作，10月底完成野外验收工作。&lt;br&gt;5、2022年11月-2023年6月编写《广西靖西市三合沉积铝土矿普查报告》，提交成果报告。</t>
    <phoneticPr fontId="3" type="noConversion"/>
  </si>
  <si>
    <t>完成1：10000专项地质测量（草测）15km2，1：2000剖面测量2.0km，槽探工程土石方量4000m3，钻探总进尺1770m，基本分析样270件，工程点测量14点。初步查明矿体形态、产状、规模及空间分布；初步查明矿石质量及变化特征，探求矿石资源量，为进一步勘查提供依据，预期提交沉积型铝土矿矿石推断资源量1200万吨；预测潜在矿产资源1193万吨。</t>
    <phoneticPr fontId="3" type="noConversion"/>
  </si>
  <si>
    <t>1、开展1：5000土地质量地球化学调查8.79平方千米，查明区内土壤重金属、营养元素、硒元素等12项指标的地球化学特征，评价土壤营养、环境质量等级以及大宗农产品安全性。
2、开展硒生态效应评价，筛选富硒农作物，评价富硒土地资源开发利用潜力。
3、根据影响土地质量的各项地球化学指标特征和富硒土地的分类指标，进行富硒土地划定。
4、依据富硒土地的划定结果，按照统一内容、统一地块信息表述和二维码建立富硒土地标识。</t>
    <phoneticPr fontId="3" type="noConversion"/>
  </si>
  <si>
    <t>通过对广西桂中-北合山、上林、环江、宾阳等地区地质资料的综合研究，以锂等稀有金属矿为主攻矿种，基于广西多目标数据库成果分析，圈定土壤锂异常高值分布区，初步筛选出一些潜力较高的调查区；通过踏勘筛选出2处作为重点工作区；开展初步野外调查和少量工程验证，初步了解区内锂等稀有金属资源远景，圈定可供预查-普查的锂等金属找矿潜力较大的找矿靶区1处，为地勘单位申报自治区自然资源厅找矿突破项目提供依据</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</si>
</sst>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name val="Arial"/>
      <family val="2"/>
    </font>
    <font>
      <sz val="11"/>
      <color indexed="8"/>
      <name val="Calibri"/>
      <family val="2"/>
    </font>
    <font>
      <b/>
      <sz val="16"/>
      <color indexed="8"/>
      <name val="宋体"/>
      <family val="3"/>
      <charset val="134"/>
    </font>
    <font>
      <sz val="9"/>
      <name val="宋体"/>
      <family val="3"/>
      <charset val="134"/>
    </font>
    <font>
      <sz val="8"/>
      <color indexed="8"/>
      <name val="宋体"/>
      <family val="3"/>
      <charset val="134"/>
    </font>
    <font>
      <sz val="8"/>
      <color indexed="8"/>
      <name val="Calibri"/>
      <family val="2"/>
    </font>
    <font>
      <sz val="6"/>
      <color indexed="8"/>
      <name val="宋体"/>
      <family val="3"/>
      <charset val="134"/>
    </font>
    <font>
      <sz val="6"/>
      <color indexed="8"/>
      <name val="Calibri"/>
      <family val="2"/>
    </font>
    <font>
      <sz val="8"/>
      <color indexed="8"/>
      <name val="宋体"/>
      <family val="3"/>
      <charset val="134"/>
    </font>
    <font>
      <sz val="10"/>
      <color indexed="8"/>
      <name val="宋体"/>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s>
  <cellStyleXfs count="1">
    <xf numFmtId="0" fontId="0" fillId="0" borderId="0"/>
  </cellStyleXfs>
  <cellXfs count="20">
    <xf numFmtId="0" fontId="0" fillId="0" borderId="0" xfId="0"/>
    <xf numFmtId="0" fontId="1" fillId="0" borderId="0" xfId="0" applyFont="1" applyBorder="1" applyAlignment="1" applyProtection="1">
      <alignment wrapText="1"/>
    </xf>
    <xf numFmtId="0" fontId="0" fillId="0" borderId="0" xfId="0" applyAlignment="1">
      <alignment wrapText="1"/>
    </xf>
    <xf numFmtId="0" fontId="4" fillId="0" borderId="1" xfId="0" applyFont="1" applyBorder="1" applyAlignment="1" applyProtection="1">
      <alignment horizontal="center" vertical="center" wrapText="1"/>
    </xf>
    <xf numFmtId="0" fontId="5" fillId="0" borderId="0" xfId="0" applyFont="1" applyBorder="1" applyAlignment="1" applyProtection="1">
      <alignment wrapText="1"/>
    </xf>
    <xf numFmtId="0" fontId="4" fillId="0" borderId="1" xfId="0" applyFont="1" applyBorder="1" applyAlignment="1" applyProtection="1">
      <alignment vertical="center" wrapText="1"/>
    </xf>
    <xf numFmtId="0" fontId="4" fillId="0" borderId="1" xfId="0" applyFont="1" applyBorder="1" applyAlignment="1" applyProtection="1">
      <alignment horizontal="left" vertical="center" wrapText="1"/>
    </xf>
    <xf numFmtId="0" fontId="7" fillId="0" borderId="0" xfId="0" applyFont="1" applyBorder="1" applyAlignment="1" applyProtection="1">
      <alignment wrapText="1"/>
    </xf>
    <xf numFmtId="4" fontId="6" fillId="0" borderId="1" xfId="0" applyNumberFormat="1" applyFont="1" applyBorder="1" applyAlignment="1" applyProtection="1">
      <alignment vertical="center" wrapText="1"/>
    </xf>
    <xf numFmtId="0" fontId="8" fillId="0" borderId="1" xfId="0" applyFont="1" applyBorder="1" applyAlignment="1" applyProtection="1">
      <alignment horizontal="center" vertical="center" wrapText="1"/>
    </xf>
    <xf numFmtId="4" fontId="8" fillId="0" borderId="1" xfId="0" applyNumberFormat="1" applyFont="1" applyBorder="1" applyAlignment="1" applyProtection="1">
      <alignment vertical="center" wrapText="1"/>
    </xf>
    <xf numFmtId="0" fontId="4" fillId="0" borderId="1" xfId="0" applyFont="1" applyBorder="1" applyAlignment="1" applyProtection="1">
      <alignment horizontal="center" vertical="center" wrapText="1"/>
    </xf>
    <xf numFmtId="0" fontId="4" fillId="2" borderId="1" xfId="0" applyFont="1" applyFill="1" applyBorder="1" applyAlignment="1" applyProtection="1">
      <alignment vertical="center" wrapText="1"/>
    </xf>
    <xf numFmtId="4" fontId="8" fillId="2" borderId="1" xfId="0" applyNumberFormat="1" applyFont="1" applyFill="1" applyBorder="1" applyAlignment="1" applyProtection="1">
      <alignment vertical="center" wrapText="1"/>
    </xf>
    <xf numFmtId="4" fontId="6" fillId="2" borderId="1" xfId="0" applyNumberFormat="1" applyFont="1" applyFill="1" applyBorder="1" applyAlignment="1" applyProtection="1">
      <alignment vertical="center" wrapText="1"/>
    </xf>
    <xf numFmtId="0" fontId="4" fillId="2" borderId="1" xfId="0" applyFont="1" applyFill="1" applyBorder="1" applyAlignment="1" applyProtection="1">
      <alignment horizontal="left" vertical="center" wrapText="1"/>
    </xf>
    <xf numFmtId="0" fontId="5" fillId="2" borderId="0" xfId="0" applyFont="1" applyFill="1" applyBorder="1" applyAlignment="1" applyProtection="1">
      <alignment wrapText="1"/>
    </xf>
    <xf numFmtId="0" fontId="4" fillId="0" borderId="1" xfId="0" applyFont="1" applyBorder="1" applyAlignment="1" applyProtection="1">
      <alignment horizontal="center" vertical="center" wrapText="1"/>
    </xf>
    <xf numFmtId="0" fontId="9" fillId="0" borderId="2" xfId="0" applyFont="1" applyBorder="1" applyAlignment="1" applyProtection="1">
      <alignment horizontal="right" wrapText="1"/>
    </xf>
    <xf numFmtId="0" fontId="2" fillId="0" borderId="0" xfId="0" applyFont="1" applyBorder="1" applyAlignment="1" applyProtection="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1"/>
  <sheetViews>
    <sheetView showGridLines="0" tabSelected="1" workbookViewId="0">
      <selection activeCell="F20" sqref="F20"/>
    </sheetView>
  </sheetViews>
  <sheetFormatPr defaultColWidth="5.85546875" defaultRowHeight="15" x14ac:dyDescent="0.25"/>
  <cols>
    <col min="1" max="1" width="8.140625" style="1" customWidth="1"/>
    <col min="2" max="2" width="7" style="1" customWidth="1"/>
    <col min="3" max="4" width="12.5703125" style="1" hidden="1" customWidth="1"/>
    <col min="5" max="5" width="9.7109375" style="1" customWidth="1"/>
    <col min="6" max="6" width="7.7109375" style="1" customWidth="1"/>
    <col min="7" max="8" width="8.28515625" style="1" customWidth="1"/>
    <col min="9" max="10" width="8.42578125" style="4" customWidth="1"/>
    <col min="11" max="13" width="5.140625" style="7" bestFit="1" customWidth="1"/>
    <col min="14" max="14" width="8.42578125" style="4" customWidth="1"/>
    <col min="15" max="15" width="7.85546875" style="4" customWidth="1"/>
    <col min="16" max="16" width="8.85546875" style="1" customWidth="1"/>
    <col min="17" max="18" width="10.85546875" style="1" customWidth="1"/>
    <col min="19" max="19" width="8.85546875" style="1" customWidth="1"/>
    <col min="20" max="22" width="7.85546875" style="1" customWidth="1"/>
    <col min="23" max="23" width="6.85546875" style="1" customWidth="1"/>
    <col min="24" max="24" width="8.85546875" style="1" customWidth="1"/>
    <col min="25" max="25" width="6.140625" style="1" customWidth="1"/>
    <col min="26" max="26" width="6.7109375" style="1" customWidth="1"/>
    <col min="27" max="27" width="8" style="1" customWidth="1"/>
    <col min="28" max="16384" width="5.85546875" style="2"/>
  </cols>
  <sheetData>
    <row r="1" spans="1:27" s="1" customFormat="1" x14ac:dyDescent="0.25">
      <c r="I1" s="4"/>
      <c r="J1" s="4"/>
      <c r="K1" s="7"/>
      <c r="L1" s="7"/>
      <c r="M1" s="7"/>
      <c r="N1" s="4"/>
      <c r="O1" s="4"/>
    </row>
    <row r="2" spans="1:27" s="1" customFormat="1" ht="20.25" x14ac:dyDescent="0.25">
      <c r="A2" s="19" t="s">
        <v>175</v>
      </c>
      <c r="B2" s="19"/>
      <c r="C2" s="19"/>
      <c r="D2" s="19"/>
      <c r="E2" s="19"/>
      <c r="F2" s="19"/>
      <c r="G2" s="19"/>
      <c r="H2" s="19"/>
      <c r="I2" s="19"/>
      <c r="J2" s="19"/>
      <c r="K2" s="19"/>
      <c r="L2" s="19"/>
      <c r="M2" s="19"/>
      <c r="N2" s="19"/>
      <c r="O2" s="19"/>
      <c r="P2" s="19"/>
      <c r="Q2" s="19"/>
      <c r="R2" s="19"/>
      <c r="S2" s="19"/>
      <c r="T2" s="19"/>
      <c r="U2" s="19"/>
      <c r="V2" s="19"/>
      <c r="W2" s="19"/>
      <c r="X2" s="19"/>
      <c r="Y2" s="19"/>
      <c r="Z2" s="19"/>
      <c r="AA2" s="19"/>
    </row>
    <row r="3" spans="1:27" s="1" customFormat="1" x14ac:dyDescent="0.25">
      <c r="I3" s="4"/>
      <c r="J3" s="4"/>
      <c r="K3" s="7"/>
      <c r="L3" s="7"/>
      <c r="M3" s="7"/>
      <c r="N3" s="4"/>
      <c r="O3" s="4"/>
    </row>
    <row r="4" spans="1:27" s="1" customFormat="1" ht="14.45" customHeight="1" x14ac:dyDescent="0.25">
      <c r="I4" s="4"/>
      <c r="J4" s="4"/>
      <c r="K4" s="7"/>
      <c r="L4" s="7"/>
      <c r="M4" s="7"/>
      <c r="N4" s="4"/>
      <c r="O4" s="4"/>
      <c r="Z4" s="18" t="s">
        <v>171</v>
      </c>
      <c r="AA4" s="18"/>
    </row>
    <row r="5" spans="1:27" s="4" customFormat="1" ht="11.25" x14ac:dyDescent="0.2">
      <c r="A5" s="17" t="s">
        <v>0</v>
      </c>
      <c r="B5" s="17" t="s">
        <v>1</v>
      </c>
      <c r="C5" s="17" t="s">
        <v>2</v>
      </c>
      <c r="D5" s="17" t="s">
        <v>3</v>
      </c>
      <c r="E5" s="17" t="s">
        <v>4</v>
      </c>
      <c r="F5" s="17" t="s">
        <v>5</v>
      </c>
      <c r="G5" s="17" t="s">
        <v>6</v>
      </c>
      <c r="H5" s="17" t="s">
        <v>7</v>
      </c>
      <c r="I5" s="17" t="s">
        <v>8</v>
      </c>
      <c r="J5" s="17"/>
      <c r="K5" s="17"/>
      <c r="L5" s="17"/>
      <c r="M5" s="17"/>
      <c r="N5" s="17"/>
      <c r="O5" s="17"/>
      <c r="P5" s="17" t="s">
        <v>9</v>
      </c>
      <c r="Q5" s="17" t="s">
        <v>10</v>
      </c>
      <c r="R5" s="17" t="s">
        <v>11</v>
      </c>
      <c r="S5" s="17" t="s">
        <v>12</v>
      </c>
      <c r="T5" s="17" t="s">
        <v>13</v>
      </c>
      <c r="U5" s="17" t="s">
        <v>14</v>
      </c>
      <c r="V5" s="17" t="s">
        <v>15</v>
      </c>
      <c r="W5" s="17" t="s">
        <v>16</v>
      </c>
      <c r="X5" s="17" t="s">
        <v>17</v>
      </c>
      <c r="Y5" s="17" t="s">
        <v>18</v>
      </c>
      <c r="Z5" s="17" t="s">
        <v>19</v>
      </c>
      <c r="AA5" s="17" t="s">
        <v>20</v>
      </c>
    </row>
    <row r="6" spans="1:27" s="4" customFormat="1" ht="52.5" x14ac:dyDescent="0.2">
      <c r="A6" s="17"/>
      <c r="B6" s="17"/>
      <c r="C6" s="17"/>
      <c r="D6" s="17"/>
      <c r="E6" s="17"/>
      <c r="F6" s="17"/>
      <c r="G6" s="17"/>
      <c r="H6" s="17"/>
      <c r="I6" s="9" t="s">
        <v>21</v>
      </c>
      <c r="J6" s="11" t="s">
        <v>172</v>
      </c>
      <c r="K6" s="3" t="s">
        <v>22</v>
      </c>
      <c r="L6" s="3" t="s">
        <v>23</v>
      </c>
      <c r="M6" s="3" t="s">
        <v>24</v>
      </c>
      <c r="N6" s="11" t="s">
        <v>173</v>
      </c>
      <c r="O6" s="11" t="s">
        <v>174</v>
      </c>
      <c r="P6" s="17"/>
      <c r="Q6" s="17"/>
      <c r="R6" s="17"/>
      <c r="S6" s="17"/>
      <c r="T6" s="17"/>
      <c r="U6" s="17"/>
      <c r="V6" s="17"/>
      <c r="W6" s="17"/>
      <c r="X6" s="17"/>
      <c r="Y6" s="17"/>
      <c r="Z6" s="17"/>
      <c r="AA6" s="17"/>
    </row>
    <row r="7" spans="1:27" s="4" customFormat="1" ht="11.25" x14ac:dyDescent="0.2">
      <c r="A7" s="3" t="s">
        <v>25</v>
      </c>
      <c r="B7" s="3" t="s">
        <v>25</v>
      </c>
      <c r="C7" s="3" t="s">
        <v>25</v>
      </c>
      <c r="D7" s="3" t="s">
        <v>25</v>
      </c>
      <c r="E7" s="3" t="s">
        <v>25</v>
      </c>
      <c r="F7" s="3" t="s">
        <v>25</v>
      </c>
      <c r="G7" s="3" t="s">
        <v>25</v>
      </c>
      <c r="H7" s="3" t="s">
        <v>25</v>
      </c>
      <c r="I7" s="9">
        <v>1</v>
      </c>
      <c r="J7" s="9">
        <v>2</v>
      </c>
      <c r="K7" s="3">
        <v>3</v>
      </c>
      <c r="L7" s="3">
        <v>4</v>
      </c>
      <c r="M7" s="3">
        <v>5</v>
      </c>
      <c r="N7" s="9">
        <v>6</v>
      </c>
      <c r="O7" s="9">
        <v>7</v>
      </c>
      <c r="P7" s="3" t="s">
        <v>25</v>
      </c>
      <c r="Q7" s="3" t="s">
        <v>25</v>
      </c>
      <c r="R7" s="3" t="s">
        <v>25</v>
      </c>
      <c r="S7" s="3" t="s">
        <v>25</v>
      </c>
      <c r="T7" s="3" t="s">
        <v>25</v>
      </c>
      <c r="U7" s="3" t="s">
        <v>25</v>
      </c>
      <c r="V7" s="3" t="s">
        <v>25</v>
      </c>
      <c r="W7" s="3" t="s">
        <v>25</v>
      </c>
      <c r="X7" s="3" t="s">
        <v>25</v>
      </c>
      <c r="Y7" s="3" t="s">
        <v>25</v>
      </c>
      <c r="Z7" s="3" t="s">
        <v>25</v>
      </c>
      <c r="AA7" s="3" t="s">
        <v>25</v>
      </c>
    </row>
    <row r="8" spans="1:27" s="4" customFormat="1" ht="11.25" x14ac:dyDescent="0.2">
      <c r="A8" s="5"/>
      <c r="B8" s="5"/>
      <c r="C8" s="5"/>
      <c r="D8" s="5"/>
      <c r="E8" s="5"/>
      <c r="F8" s="5"/>
      <c r="G8" s="5" t="s">
        <v>26</v>
      </c>
      <c r="H8" s="5"/>
      <c r="I8" s="10">
        <f>SUM(I9:I26)</f>
        <v>1545.9957089999998</v>
      </c>
      <c r="J8" s="10">
        <f t="shared" ref="J8:O8" si="0">SUM(J9:J26)</f>
        <v>1151.8957090000001</v>
      </c>
      <c r="K8" s="10">
        <f t="shared" si="0"/>
        <v>0</v>
      </c>
      <c r="L8" s="10">
        <f t="shared" si="0"/>
        <v>0</v>
      </c>
      <c r="M8" s="10">
        <f t="shared" si="0"/>
        <v>0</v>
      </c>
      <c r="N8" s="10">
        <f t="shared" si="0"/>
        <v>394.1</v>
      </c>
      <c r="O8" s="10">
        <f t="shared" si="0"/>
        <v>0</v>
      </c>
      <c r="P8" s="5"/>
      <c r="Q8" s="6"/>
      <c r="R8" s="6"/>
      <c r="S8" s="6"/>
      <c r="T8" s="6"/>
      <c r="U8" s="6"/>
      <c r="V8" s="6"/>
      <c r="W8" s="6"/>
      <c r="X8" s="6"/>
      <c r="Y8" s="6"/>
      <c r="Z8" s="6"/>
      <c r="AA8" s="6"/>
    </row>
    <row r="9" spans="1:27" s="16" customFormat="1" ht="81.75" customHeight="1" x14ac:dyDescent="0.2">
      <c r="A9" s="12" t="s">
        <v>55</v>
      </c>
      <c r="B9" s="12" t="s">
        <v>56</v>
      </c>
      <c r="C9" s="12" t="s">
        <v>30</v>
      </c>
      <c r="D9" s="12" t="s">
        <v>57</v>
      </c>
      <c r="E9" s="12" t="s">
        <v>58</v>
      </c>
      <c r="F9" s="12" t="s">
        <v>36</v>
      </c>
      <c r="G9" s="12" t="s">
        <v>37</v>
      </c>
      <c r="H9" s="12" t="s">
        <v>28</v>
      </c>
      <c r="I9" s="13">
        <v>100</v>
      </c>
      <c r="J9" s="13"/>
      <c r="K9" s="14"/>
      <c r="L9" s="14"/>
      <c r="M9" s="14"/>
      <c r="N9" s="13">
        <v>100</v>
      </c>
      <c r="O9" s="13"/>
      <c r="P9" s="12" t="s">
        <v>29</v>
      </c>
      <c r="Q9" s="15" t="s">
        <v>59</v>
      </c>
      <c r="R9" s="15" t="s">
        <v>59</v>
      </c>
      <c r="S9" s="15" t="s">
        <v>60</v>
      </c>
      <c r="T9" s="15" t="s">
        <v>61</v>
      </c>
      <c r="U9" s="15" t="s">
        <v>49</v>
      </c>
      <c r="V9" s="15" t="s">
        <v>46</v>
      </c>
      <c r="W9" s="15"/>
      <c r="X9" s="15"/>
      <c r="Y9" s="15"/>
      <c r="Z9" s="15" t="s">
        <v>62</v>
      </c>
      <c r="AA9" s="15" t="s">
        <v>63</v>
      </c>
    </row>
    <row r="10" spans="1:27" s="4" customFormat="1" ht="81.75" customHeight="1" x14ac:dyDescent="0.2">
      <c r="A10" s="5" t="s">
        <v>55</v>
      </c>
      <c r="B10" s="5" t="s">
        <v>56</v>
      </c>
      <c r="C10" s="5" t="s">
        <v>30</v>
      </c>
      <c r="D10" s="5" t="s">
        <v>64</v>
      </c>
      <c r="E10" s="5" t="s">
        <v>44</v>
      </c>
      <c r="F10" s="5" t="s">
        <v>36</v>
      </c>
      <c r="G10" s="5" t="s">
        <v>37</v>
      </c>
      <c r="H10" s="5" t="s">
        <v>28</v>
      </c>
      <c r="I10" s="10">
        <v>56.86</v>
      </c>
      <c r="J10" s="10"/>
      <c r="K10" s="8"/>
      <c r="L10" s="8"/>
      <c r="M10" s="8"/>
      <c r="N10" s="10">
        <v>56.86</v>
      </c>
      <c r="O10" s="10"/>
      <c r="P10" s="5" t="s">
        <v>65</v>
      </c>
      <c r="Q10" s="6" t="s">
        <v>66</v>
      </c>
      <c r="R10" s="6" t="s">
        <v>66</v>
      </c>
      <c r="S10" s="6" t="s">
        <v>67</v>
      </c>
      <c r="T10" s="6" t="s">
        <v>68</v>
      </c>
      <c r="U10" s="6" t="s">
        <v>69</v>
      </c>
      <c r="V10" s="6" t="s">
        <v>70</v>
      </c>
      <c r="W10" s="6" t="s">
        <v>71</v>
      </c>
      <c r="X10" s="6"/>
      <c r="Y10" s="6"/>
      <c r="Z10" s="6"/>
      <c r="AA10" s="6" t="s">
        <v>54</v>
      </c>
    </row>
    <row r="11" spans="1:27" s="4" customFormat="1" ht="81.75" customHeight="1" x14ac:dyDescent="0.2">
      <c r="A11" s="5" t="s">
        <v>55</v>
      </c>
      <c r="B11" s="5" t="s">
        <v>56</v>
      </c>
      <c r="C11" s="5" t="s">
        <v>30</v>
      </c>
      <c r="D11" s="5" t="s">
        <v>72</v>
      </c>
      <c r="E11" s="5" t="s">
        <v>42</v>
      </c>
      <c r="F11" s="5" t="s">
        <v>36</v>
      </c>
      <c r="G11" s="5" t="s">
        <v>37</v>
      </c>
      <c r="H11" s="5" t="s">
        <v>28</v>
      </c>
      <c r="I11" s="10">
        <v>27.24</v>
      </c>
      <c r="J11" s="10"/>
      <c r="K11" s="8"/>
      <c r="L11" s="8"/>
      <c r="M11" s="8"/>
      <c r="N11" s="10">
        <v>27.24</v>
      </c>
      <c r="O11" s="10"/>
      <c r="P11" s="5" t="s">
        <v>29</v>
      </c>
      <c r="Q11" s="6" t="s">
        <v>73</v>
      </c>
      <c r="R11" s="6" t="s">
        <v>73</v>
      </c>
      <c r="S11" s="6" t="s">
        <v>74</v>
      </c>
      <c r="T11" s="6" t="s">
        <v>75</v>
      </c>
      <c r="U11" s="6" t="s">
        <v>76</v>
      </c>
      <c r="V11" s="6" t="s">
        <v>46</v>
      </c>
      <c r="W11" s="6"/>
      <c r="X11" s="6"/>
      <c r="Y11" s="6"/>
      <c r="Z11" s="6" t="s">
        <v>77</v>
      </c>
      <c r="AA11" s="6" t="s">
        <v>54</v>
      </c>
    </row>
    <row r="12" spans="1:27" s="4" customFormat="1" ht="317.25" customHeight="1" x14ac:dyDescent="0.2">
      <c r="A12" s="5" t="s">
        <v>55</v>
      </c>
      <c r="B12" s="5" t="s">
        <v>56</v>
      </c>
      <c r="C12" s="5" t="s">
        <v>43</v>
      </c>
      <c r="D12" s="5" t="s">
        <v>78</v>
      </c>
      <c r="E12" s="5" t="s">
        <v>79</v>
      </c>
      <c r="F12" s="5" t="s">
        <v>36</v>
      </c>
      <c r="G12" s="5" t="s">
        <v>37</v>
      </c>
      <c r="H12" s="5" t="s">
        <v>28</v>
      </c>
      <c r="I12" s="10">
        <v>313</v>
      </c>
      <c r="J12" s="10">
        <v>313</v>
      </c>
      <c r="K12" s="8"/>
      <c r="L12" s="8"/>
      <c r="M12" s="8"/>
      <c r="N12" s="10"/>
      <c r="O12" s="10"/>
      <c r="P12" s="5" t="s">
        <v>80</v>
      </c>
      <c r="Q12" s="6" t="s">
        <v>177</v>
      </c>
      <c r="R12" s="6" t="s">
        <v>177</v>
      </c>
      <c r="S12" s="6" t="s">
        <v>81</v>
      </c>
      <c r="T12" s="6" t="s">
        <v>82</v>
      </c>
      <c r="U12" s="6" t="s">
        <v>83</v>
      </c>
      <c r="V12" s="6" t="s">
        <v>46</v>
      </c>
      <c r="W12" s="6"/>
      <c r="X12" s="6" t="s">
        <v>84</v>
      </c>
      <c r="Y12" s="6"/>
      <c r="Z12" s="6"/>
      <c r="AA12" s="6" t="s">
        <v>54</v>
      </c>
    </row>
    <row r="13" spans="1:27" s="4" customFormat="1" ht="409.5" customHeight="1" x14ac:dyDescent="0.2">
      <c r="A13" s="5" t="s">
        <v>55</v>
      </c>
      <c r="B13" s="5" t="s">
        <v>56</v>
      </c>
      <c r="C13" s="5" t="s">
        <v>30</v>
      </c>
      <c r="D13" s="5" t="s">
        <v>85</v>
      </c>
      <c r="E13" s="5" t="s">
        <v>86</v>
      </c>
      <c r="F13" s="5" t="s">
        <v>36</v>
      </c>
      <c r="G13" s="5" t="s">
        <v>37</v>
      </c>
      <c r="H13" s="5" t="s">
        <v>28</v>
      </c>
      <c r="I13" s="10">
        <v>20</v>
      </c>
      <c r="J13" s="10">
        <v>20</v>
      </c>
      <c r="K13" s="8"/>
      <c r="L13" s="8"/>
      <c r="M13" s="8"/>
      <c r="N13" s="10"/>
      <c r="O13" s="10"/>
      <c r="P13" s="5" t="s">
        <v>87</v>
      </c>
      <c r="Q13" s="6" t="s">
        <v>88</v>
      </c>
      <c r="R13" s="6" t="s">
        <v>88</v>
      </c>
      <c r="S13" s="6" t="s">
        <v>89</v>
      </c>
      <c r="T13" s="6" t="s">
        <v>90</v>
      </c>
      <c r="U13" s="6" t="s">
        <v>91</v>
      </c>
      <c r="V13" s="6" t="s">
        <v>92</v>
      </c>
      <c r="W13" s="6"/>
      <c r="X13" s="6" t="s">
        <v>93</v>
      </c>
      <c r="Y13" s="6"/>
      <c r="Z13" s="6"/>
      <c r="AA13" s="6" t="s">
        <v>94</v>
      </c>
    </row>
    <row r="14" spans="1:27" s="4" customFormat="1" ht="369" customHeight="1" x14ac:dyDescent="0.2">
      <c r="A14" s="5" t="s">
        <v>55</v>
      </c>
      <c r="B14" s="5" t="s">
        <v>56</v>
      </c>
      <c r="C14" s="5" t="s">
        <v>30</v>
      </c>
      <c r="D14" s="5" t="s">
        <v>95</v>
      </c>
      <c r="E14" s="5" t="s">
        <v>96</v>
      </c>
      <c r="F14" s="5" t="s">
        <v>36</v>
      </c>
      <c r="G14" s="5" t="s">
        <v>37</v>
      </c>
      <c r="H14" s="5" t="s">
        <v>28</v>
      </c>
      <c r="I14" s="10">
        <v>50</v>
      </c>
      <c r="J14" s="10">
        <v>50</v>
      </c>
      <c r="K14" s="8"/>
      <c r="L14" s="8"/>
      <c r="M14" s="8"/>
      <c r="N14" s="10"/>
      <c r="O14" s="10"/>
      <c r="P14" s="5" t="s">
        <v>97</v>
      </c>
      <c r="Q14" s="6" t="s">
        <v>178</v>
      </c>
      <c r="R14" s="6" t="s">
        <v>178</v>
      </c>
      <c r="S14" s="6" t="s">
        <v>98</v>
      </c>
      <c r="T14" s="6" t="s">
        <v>99</v>
      </c>
      <c r="U14" s="6" t="s">
        <v>100</v>
      </c>
      <c r="V14" s="6" t="s">
        <v>46</v>
      </c>
      <c r="W14" s="6"/>
      <c r="X14" s="6" t="s">
        <v>101</v>
      </c>
      <c r="Y14" s="6"/>
      <c r="Z14" s="6"/>
      <c r="AA14" s="6" t="s">
        <v>54</v>
      </c>
    </row>
    <row r="15" spans="1:27" s="4" customFormat="1" ht="363" customHeight="1" x14ac:dyDescent="0.2">
      <c r="A15" s="5" t="s">
        <v>55</v>
      </c>
      <c r="B15" s="5" t="s">
        <v>56</v>
      </c>
      <c r="C15" s="5" t="s">
        <v>30</v>
      </c>
      <c r="D15" s="5" t="s">
        <v>102</v>
      </c>
      <c r="E15" s="5" t="s">
        <v>103</v>
      </c>
      <c r="F15" s="5" t="s">
        <v>36</v>
      </c>
      <c r="G15" s="5" t="s">
        <v>37</v>
      </c>
      <c r="H15" s="5" t="s">
        <v>28</v>
      </c>
      <c r="I15" s="10">
        <v>50</v>
      </c>
      <c r="J15" s="10">
        <v>50</v>
      </c>
      <c r="K15" s="8"/>
      <c r="L15" s="8"/>
      <c r="M15" s="8"/>
      <c r="N15" s="10"/>
      <c r="O15" s="10"/>
      <c r="P15" s="5" t="s">
        <v>104</v>
      </c>
      <c r="Q15" s="6" t="s">
        <v>179</v>
      </c>
      <c r="R15" s="6" t="s">
        <v>179</v>
      </c>
      <c r="S15" s="6" t="s">
        <v>105</v>
      </c>
      <c r="T15" s="6" t="s">
        <v>106</v>
      </c>
      <c r="U15" s="6" t="s">
        <v>107</v>
      </c>
      <c r="V15" s="6" t="s">
        <v>108</v>
      </c>
      <c r="W15" s="6"/>
      <c r="X15" s="6" t="s">
        <v>109</v>
      </c>
      <c r="Y15" s="6"/>
      <c r="Z15" s="6"/>
      <c r="AA15" s="6" t="s">
        <v>50</v>
      </c>
    </row>
    <row r="16" spans="1:27" s="4" customFormat="1" ht="81.75" customHeight="1" x14ac:dyDescent="0.2">
      <c r="A16" s="5" t="s">
        <v>55</v>
      </c>
      <c r="B16" s="5" t="s">
        <v>56</v>
      </c>
      <c r="C16" s="5" t="s">
        <v>27</v>
      </c>
      <c r="D16" s="5" t="s">
        <v>110</v>
      </c>
      <c r="E16" s="5" t="s">
        <v>41</v>
      </c>
      <c r="F16" s="5" t="s">
        <v>36</v>
      </c>
      <c r="G16" s="5" t="s">
        <v>37</v>
      </c>
      <c r="H16" s="5" t="s">
        <v>28</v>
      </c>
      <c r="I16" s="10">
        <v>16.8</v>
      </c>
      <c r="J16" s="10">
        <v>16.8</v>
      </c>
      <c r="K16" s="8"/>
      <c r="L16" s="8"/>
      <c r="M16" s="8"/>
      <c r="N16" s="10"/>
      <c r="O16" s="10"/>
      <c r="P16" s="5" t="s">
        <v>111</v>
      </c>
      <c r="Q16" s="6" t="s">
        <v>112</v>
      </c>
      <c r="R16" s="6" t="s">
        <v>112</v>
      </c>
      <c r="S16" s="6" t="s">
        <v>113</v>
      </c>
      <c r="T16" s="6" t="s">
        <v>114</v>
      </c>
      <c r="U16" s="6" t="s">
        <v>115</v>
      </c>
      <c r="V16" s="6" t="s">
        <v>46</v>
      </c>
      <c r="W16" s="6"/>
      <c r="X16" s="6" t="s">
        <v>116</v>
      </c>
      <c r="Y16" s="6"/>
      <c r="Z16" s="6"/>
      <c r="AA16" s="6" t="s">
        <v>54</v>
      </c>
    </row>
    <row r="17" spans="1:27" s="4" customFormat="1" ht="81.75" customHeight="1" x14ac:dyDescent="0.2">
      <c r="A17" s="5" t="s">
        <v>55</v>
      </c>
      <c r="B17" s="5" t="s">
        <v>56</v>
      </c>
      <c r="C17" s="5" t="s">
        <v>27</v>
      </c>
      <c r="D17" s="5" t="s">
        <v>117</v>
      </c>
      <c r="E17" s="5" t="s">
        <v>40</v>
      </c>
      <c r="F17" s="5" t="s">
        <v>36</v>
      </c>
      <c r="G17" s="5" t="s">
        <v>37</v>
      </c>
      <c r="H17" s="5" t="s">
        <v>28</v>
      </c>
      <c r="I17" s="10">
        <v>180</v>
      </c>
      <c r="J17" s="10"/>
      <c r="K17" s="8"/>
      <c r="L17" s="8"/>
      <c r="M17" s="8"/>
      <c r="N17" s="10">
        <v>180</v>
      </c>
      <c r="O17" s="10"/>
      <c r="P17" s="5" t="s">
        <v>29</v>
      </c>
      <c r="Q17" s="6" t="s">
        <v>59</v>
      </c>
      <c r="R17" s="6" t="s">
        <v>59</v>
      </c>
      <c r="S17" s="6" t="s">
        <v>118</v>
      </c>
      <c r="T17" s="6" t="s">
        <v>119</v>
      </c>
      <c r="U17" s="6" t="s">
        <v>120</v>
      </c>
      <c r="V17" s="6" t="s">
        <v>46</v>
      </c>
      <c r="W17" s="6"/>
      <c r="X17" s="6" t="s">
        <v>121</v>
      </c>
      <c r="Y17" s="6"/>
      <c r="Z17" s="6"/>
      <c r="AA17" s="6" t="s">
        <v>54</v>
      </c>
    </row>
    <row r="18" spans="1:27" s="4" customFormat="1" ht="81.75" customHeight="1" x14ac:dyDescent="0.2">
      <c r="A18" s="5" t="s">
        <v>55</v>
      </c>
      <c r="B18" s="5" t="s">
        <v>56</v>
      </c>
      <c r="C18" s="5" t="s">
        <v>30</v>
      </c>
      <c r="D18" s="5" t="s">
        <v>122</v>
      </c>
      <c r="E18" s="5" t="s">
        <v>33</v>
      </c>
      <c r="F18" s="5" t="s">
        <v>36</v>
      </c>
      <c r="G18" s="5" t="s">
        <v>37</v>
      </c>
      <c r="H18" s="5" t="s">
        <v>28</v>
      </c>
      <c r="I18" s="10">
        <v>29.55</v>
      </c>
      <c r="J18" s="10">
        <v>29.55</v>
      </c>
      <c r="K18" s="8"/>
      <c r="L18" s="8"/>
      <c r="M18" s="8"/>
      <c r="N18" s="10"/>
      <c r="O18" s="10"/>
      <c r="P18" s="5" t="s">
        <v>123</v>
      </c>
      <c r="Q18" s="6" t="s">
        <v>59</v>
      </c>
      <c r="R18" s="6" t="s">
        <v>124</v>
      </c>
      <c r="S18" s="6" t="s">
        <v>125</v>
      </c>
      <c r="T18" s="6" t="s">
        <v>114</v>
      </c>
      <c r="U18" s="6" t="s">
        <v>115</v>
      </c>
      <c r="V18" s="6" t="s">
        <v>46</v>
      </c>
      <c r="W18" s="6"/>
      <c r="X18" s="6" t="s">
        <v>121</v>
      </c>
      <c r="Y18" s="6"/>
      <c r="Z18" s="6"/>
      <c r="AA18" s="6" t="s">
        <v>54</v>
      </c>
    </row>
    <row r="19" spans="1:27" s="4" customFormat="1" ht="81.75" customHeight="1" x14ac:dyDescent="0.2">
      <c r="A19" s="5" t="s">
        <v>55</v>
      </c>
      <c r="B19" s="5" t="s">
        <v>56</v>
      </c>
      <c r="C19" s="5" t="s">
        <v>27</v>
      </c>
      <c r="D19" s="5" t="s">
        <v>126</v>
      </c>
      <c r="E19" s="5" t="s">
        <v>32</v>
      </c>
      <c r="F19" s="5" t="s">
        <v>36</v>
      </c>
      <c r="G19" s="5" t="s">
        <v>37</v>
      </c>
      <c r="H19" s="5" t="s">
        <v>28</v>
      </c>
      <c r="I19" s="10">
        <v>34.229999999999997</v>
      </c>
      <c r="J19" s="10">
        <v>34.229999999999997</v>
      </c>
      <c r="K19" s="8"/>
      <c r="L19" s="8"/>
      <c r="M19" s="8"/>
      <c r="N19" s="10"/>
      <c r="O19" s="10"/>
      <c r="P19" s="5" t="s">
        <v>29</v>
      </c>
      <c r="Q19" s="6" t="s">
        <v>59</v>
      </c>
      <c r="R19" s="6" t="s">
        <v>59</v>
      </c>
      <c r="S19" s="6" t="s">
        <v>127</v>
      </c>
      <c r="T19" s="6" t="s">
        <v>128</v>
      </c>
      <c r="U19" s="6" t="s">
        <v>49</v>
      </c>
      <c r="V19" s="6" t="s">
        <v>129</v>
      </c>
      <c r="W19" s="6"/>
      <c r="X19" s="6" t="s">
        <v>130</v>
      </c>
      <c r="Y19" s="6"/>
      <c r="Z19" s="6"/>
      <c r="AA19" s="6" t="s">
        <v>54</v>
      </c>
    </row>
    <row r="20" spans="1:27" s="4" customFormat="1" ht="391.5" customHeight="1" x14ac:dyDescent="0.2">
      <c r="A20" s="5" t="s">
        <v>55</v>
      </c>
      <c r="B20" s="5" t="s">
        <v>56</v>
      </c>
      <c r="C20" s="5" t="s">
        <v>43</v>
      </c>
      <c r="D20" s="5" t="s">
        <v>131</v>
      </c>
      <c r="E20" s="5" t="s">
        <v>132</v>
      </c>
      <c r="F20" s="5" t="s">
        <v>36</v>
      </c>
      <c r="G20" s="5" t="s">
        <v>37</v>
      </c>
      <c r="H20" s="5" t="s">
        <v>28</v>
      </c>
      <c r="I20" s="10">
        <v>342</v>
      </c>
      <c r="J20" s="10">
        <v>342</v>
      </c>
      <c r="K20" s="8"/>
      <c r="L20" s="8"/>
      <c r="M20" s="8"/>
      <c r="N20" s="10"/>
      <c r="O20" s="10"/>
      <c r="P20" s="5" t="s">
        <v>176</v>
      </c>
      <c r="Q20" s="6" t="s">
        <v>133</v>
      </c>
      <c r="R20" s="6" t="s">
        <v>133</v>
      </c>
      <c r="S20" s="6" t="s">
        <v>134</v>
      </c>
      <c r="T20" s="6" t="s">
        <v>135</v>
      </c>
      <c r="U20" s="6" t="s">
        <v>83</v>
      </c>
      <c r="V20" s="6" t="s">
        <v>46</v>
      </c>
      <c r="W20" s="6"/>
      <c r="X20" s="6" t="s">
        <v>136</v>
      </c>
      <c r="Y20" s="6"/>
      <c r="Z20" s="6"/>
      <c r="AA20" s="6" t="s">
        <v>54</v>
      </c>
    </row>
    <row r="21" spans="1:27" s="4" customFormat="1" ht="92.25" customHeight="1" x14ac:dyDescent="0.2">
      <c r="A21" s="5" t="s">
        <v>55</v>
      </c>
      <c r="B21" s="5" t="s">
        <v>56</v>
      </c>
      <c r="C21" s="5" t="s">
        <v>30</v>
      </c>
      <c r="D21" s="5" t="s">
        <v>137</v>
      </c>
      <c r="E21" s="5" t="s">
        <v>138</v>
      </c>
      <c r="F21" s="5" t="s">
        <v>36</v>
      </c>
      <c r="G21" s="5" t="s">
        <v>37</v>
      </c>
      <c r="H21" s="5" t="s">
        <v>28</v>
      </c>
      <c r="I21" s="10">
        <v>30</v>
      </c>
      <c r="J21" s="10"/>
      <c r="K21" s="8"/>
      <c r="L21" s="8"/>
      <c r="M21" s="8"/>
      <c r="N21" s="10">
        <v>30</v>
      </c>
      <c r="O21" s="10"/>
      <c r="P21" s="5" t="s">
        <v>139</v>
      </c>
      <c r="Q21" s="6" t="s">
        <v>140</v>
      </c>
      <c r="R21" s="6" t="s">
        <v>140</v>
      </c>
      <c r="S21" s="6" t="s">
        <v>141</v>
      </c>
      <c r="T21" s="6" t="s">
        <v>142</v>
      </c>
      <c r="U21" s="6" t="s">
        <v>143</v>
      </c>
      <c r="V21" s="6" t="s">
        <v>144</v>
      </c>
      <c r="W21" s="6"/>
      <c r="X21" s="6"/>
      <c r="Y21" s="6"/>
      <c r="Z21" s="6" t="s">
        <v>145</v>
      </c>
      <c r="AA21" s="6" t="s">
        <v>54</v>
      </c>
    </row>
    <row r="22" spans="1:27" s="4" customFormat="1" ht="274.5" customHeight="1" x14ac:dyDescent="0.2">
      <c r="A22" s="5" t="s">
        <v>55</v>
      </c>
      <c r="B22" s="5" t="s">
        <v>56</v>
      </c>
      <c r="C22" s="5" t="s">
        <v>30</v>
      </c>
      <c r="D22" s="5" t="s">
        <v>146</v>
      </c>
      <c r="E22" s="5" t="s">
        <v>147</v>
      </c>
      <c r="F22" s="5" t="s">
        <v>36</v>
      </c>
      <c r="G22" s="5" t="s">
        <v>37</v>
      </c>
      <c r="H22" s="5" t="s">
        <v>28</v>
      </c>
      <c r="I22" s="10">
        <v>50</v>
      </c>
      <c r="J22" s="10">
        <v>50</v>
      </c>
      <c r="K22" s="8"/>
      <c r="L22" s="8"/>
      <c r="M22" s="8"/>
      <c r="N22" s="10"/>
      <c r="O22" s="10"/>
      <c r="P22" s="5" t="s">
        <v>47</v>
      </c>
      <c r="Q22" s="6" t="s">
        <v>148</v>
      </c>
      <c r="R22" s="6" t="s">
        <v>148</v>
      </c>
      <c r="S22" s="6" t="s">
        <v>149</v>
      </c>
      <c r="T22" s="6" t="s">
        <v>82</v>
      </c>
      <c r="U22" s="6" t="s">
        <v>150</v>
      </c>
      <c r="V22" s="6" t="s">
        <v>46</v>
      </c>
      <c r="W22" s="6"/>
      <c r="X22" s="6"/>
      <c r="Y22" s="6"/>
      <c r="Z22" s="6" t="s">
        <v>151</v>
      </c>
      <c r="AA22" s="6" t="s">
        <v>54</v>
      </c>
    </row>
    <row r="23" spans="1:27" s="4" customFormat="1" ht="114.75" customHeight="1" x14ac:dyDescent="0.2">
      <c r="A23" s="5" t="s">
        <v>55</v>
      </c>
      <c r="B23" s="5" t="s">
        <v>56</v>
      </c>
      <c r="C23" s="5" t="s">
        <v>30</v>
      </c>
      <c r="D23" s="5" t="s">
        <v>152</v>
      </c>
      <c r="E23" s="5" t="s">
        <v>34</v>
      </c>
      <c r="F23" s="5" t="s">
        <v>36</v>
      </c>
      <c r="G23" s="5" t="s">
        <v>37</v>
      </c>
      <c r="H23" s="5" t="s">
        <v>28</v>
      </c>
      <c r="I23" s="10">
        <v>60</v>
      </c>
      <c r="J23" s="10">
        <v>60</v>
      </c>
      <c r="K23" s="8"/>
      <c r="L23" s="8"/>
      <c r="M23" s="8"/>
      <c r="N23" s="10"/>
      <c r="O23" s="10"/>
      <c r="P23" s="5" t="s">
        <v>47</v>
      </c>
      <c r="Q23" s="6" t="s">
        <v>59</v>
      </c>
      <c r="R23" s="6" t="s">
        <v>48</v>
      </c>
      <c r="S23" s="6" t="s">
        <v>153</v>
      </c>
      <c r="T23" s="6" t="s">
        <v>154</v>
      </c>
      <c r="U23" s="6" t="s">
        <v>155</v>
      </c>
      <c r="V23" s="6" t="s">
        <v>156</v>
      </c>
      <c r="W23" s="6"/>
      <c r="X23" s="6"/>
      <c r="Y23" s="6"/>
      <c r="Z23" s="6" t="s">
        <v>157</v>
      </c>
      <c r="AA23" s="6" t="s">
        <v>158</v>
      </c>
    </row>
    <row r="24" spans="1:27" s="4" customFormat="1" ht="81.75" customHeight="1" x14ac:dyDescent="0.2">
      <c r="A24" s="5" t="s">
        <v>55</v>
      </c>
      <c r="B24" s="5" t="s">
        <v>56</v>
      </c>
      <c r="C24" s="5" t="s">
        <v>27</v>
      </c>
      <c r="D24" s="5" t="s">
        <v>159</v>
      </c>
      <c r="E24" s="5" t="s">
        <v>35</v>
      </c>
      <c r="F24" s="5" t="s">
        <v>36</v>
      </c>
      <c r="G24" s="5" t="s">
        <v>37</v>
      </c>
      <c r="H24" s="5" t="s">
        <v>28</v>
      </c>
      <c r="I24" s="10">
        <v>0.72</v>
      </c>
      <c r="J24" s="10">
        <v>0.72</v>
      </c>
      <c r="K24" s="8"/>
      <c r="L24" s="8"/>
      <c r="M24" s="8"/>
      <c r="N24" s="10"/>
      <c r="O24" s="10"/>
      <c r="P24" s="5" t="s">
        <v>29</v>
      </c>
      <c r="Q24" s="6" t="s">
        <v>59</v>
      </c>
      <c r="R24" s="6" t="s">
        <v>59</v>
      </c>
      <c r="S24" s="6" t="s">
        <v>160</v>
      </c>
      <c r="T24" s="6" t="s">
        <v>161</v>
      </c>
      <c r="U24" s="6" t="s">
        <v>76</v>
      </c>
      <c r="V24" s="6" t="s">
        <v>46</v>
      </c>
      <c r="W24" s="6"/>
      <c r="X24" s="6"/>
      <c r="Y24" s="6"/>
      <c r="Z24" s="6" t="s">
        <v>162</v>
      </c>
      <c r="AA24" s="6" t="s">
        <v>54</v>
      </c>
    </row>
    <row r="25" spans="1:27" s="4" customFormat="1" ht="81.75" customHeight="1" x14ac:dyDescent="0.2">
      <c r="A25" s="5" t="s">
        <v>55</v>
      </c>
      <c r="B25" s="5" t="s">
        <v>56</v>
      </c>
      <c r="C25" s="5" t="s">
        <v>27</v>
      </c>
      <c r="D25" s="5" t="s">
        <v>163</v>
      </c>
      <c r="E25" s="5" t="s">
        <v>45</v>
      </c>
      <c r="F25" s="5" t="s">
        <v>36</v>
      </c>
      <c r="G25" s="5" t="s">
        <v>37</v>
      </c>
      <c r="H25" s="5" t="s">
        <v>28</v>
      </c>
      <c r="I25" s="10">
        <v>1.3657090000000001</v>
      </c>
      <c r="J25" s="10">
        <v>1.3657090000000001</v>
      </c>
      <c r="K25" s="8"/>
      <c r="L25" s="8"/>
      <c r="M25" s="8"/>
      <c r="N25" s="10"/>
      <c r="O25" s="10"/>
      <c r="P25" s="5" t="s">
        <v>164</v>
      </c>
      <c r="Q25" s="6" t="s">
        <v>59</v>
      </c>
      <c r="R25" s="6" t="s">
        <v>59</v>
      </c>
      <c r="S25" s="6" t="s">
        <v>165</v>
      </c>
      <c r="T25" s="6" t="s">
        <v>128</v>
      </c>
      <c r="U25" s="6" t="s">
        <v>76</v>
      </c>
      <c r="V25" s="6" t="s">
        <v>46</v>
      </c>
      <c r="W25" s="6"/>
      <c r="X25" s="6"/>
      <c r="Y25" s="6"/>
      <c r="Z25" s="6" t="s">
        <v>166</v>
      </c>
      <c r="AA25" s="6" t="s">
        <v>31</v>
      </c>
    </row>
    <row r="26" spans="1:27" s="4" customFormat="1" ht="266.25" customHeight="1" x14ac:dyDescent="0.2">
      <c r="A26" s="5" t="s">
        <v>55</v>
      </c>
      <c r="B26" s="5" t="s">
        <v>56</v>
      </c>
      <c r="C26" s="5" t="s">
        <v>30</v>
      </c>
      <c r="D26" s="5" t="s">
        <v>167</v>
      </c>
      <c r="E26" s="5" t="s">
        <v>168</v>
      </c>
      <c r="F26" s="5" t="s">
        <v>38</v>
      </c>
      <c r="G26" s="5" t="s">
        <v>39</v>
      </c>
      <c r="H26" s="5" t="s">
        <v>28</v>
      </c>
      <c r="I26" s="10">
        <v>184.23</v>
      </c>
      <c r="J26" s="10">
        <v>184.23</v>
      </c>
      <c r="K26" s="8"/>
      <c r="L26" s="8"/>
      <c r="M26" s="8"/>
      <c r="N26" s="10"/>
      <c r="O26" s="10"/>
      <c r="P26" s="5" t="s">
        <v>29</v>
      </c>
      <c r="Q26" s="6" t="s">
        <v>169</v>
      </c>
      <c r="R26" s="6" t="s">
        <v>169</v>
      </c>
      <c r="S26" s="6" t="s">
        <v>170</v>
      </c>
      <c r="T26" s="6" t="s">
        <v>51</v>
      </c>
      <c r="U26" s="6" t="s">
        <v>52</v>
      </c>
      <c r="V26" s="6" t="s">
        <v>46</v>
      </c>
      <c r="W26" s="6"/>
      <c r="X26" s="6" t="s">
        <v>53</v>
      </c>
      <c r="Y26" s="6"/>
      <c r="Z26" s="6"/>
      <c r="AA26" s="6" t="s">
        <v>54</v>
      </c>
    </row>
    <row r="27" spans="1:27" ht="30.75" customHeight="1" x14ac:dyDescent="0.25"/>
    <row r="28" spans="1:27" ht="30.75" customHeight="1" x14ac:dyDescent="0.25"/>
    <row r="29" spans="1:27" ht="30.75" customHeight="1" x14ac:dyDescent="0.25"/>
    <row r="30" spans="1:27" ht="30.75" customHeight="1" x14ac:dyDescent="0.25"/>
    <row r="31" spans="1:27" ht="30.75" customHeight="1" x14ac:dyDescent="0.25"/>
    <row r="32" spans="1:27" ht="30.75" customHeight="1" x14ac:dyDescent="0.25"/>
    <row r="33" ht="30.75" customHeight="1" x14ac:dyDescent="0.25"/>
    <row r="34" ht="30.75" customHeight="1" x14ac:dyDescent="0.25"/>
    <row r="35" ht="30.75" customHeight="1" x14ac:dyDescent="0.25"/>
    <row r="36" ht="30.75" customHeight="1" x14ac:dyDescent="0.25"/>
    <row r="37" ht="30.75" customHeight="1" x14ac:dyDescent="0.25"/>
    <row r="38" ht="30.75" customHeight="1" x14ac:dyDescent="0.25"/>
    <row r="39" ht="30.75" customHeight="1" x14ac:dyDescent="0.25"/>
    <row r="40" ht="30.75" customHeight="1" x14ac:dyDescent="0.25"/>
    <row r="41" ht="30.75" customHeight="1" x14ac:dyDescent="0.25"/>
  </sheetData>
  <sheetProtection formatCells="0" formatColumns="0" formatRows="0" insertColumns="0" insertRows="0" insertHyperlinks="0" deleteColumns="0" deleteRows="0" sort="0" autoFilter="0" pivotTables="0"/>
  <mergeCells count="23">
    <mergeCell ref="Z4:AA4"/>
    <mergeCell ref="A2:AA2"/>
    <mergeCell ref="A5:A6"/>
    <mergeCell ref="B5:B6"/>
    <mergeCell ref="C5:C6"/>
    <mergeCell ref="D5:D6"/>
    <mergeCell ref="E5:E6"/>
    <mergeCell ref="F5:F6"/>
    <mergeCell ref="G5:G6"/>
    <mergeCell ref="H5:H6"/>
    <mergeCell ref="I5:O5"/>
    <mergeCell ref="P5:P6"/>
    <mergeCell ref="Q5:Q6"/>
    <mergeCell ref="R5:R6"/>
    <mergeCell ref="S5:S6"/>
    <mergeCell ref="T5:T6"/>
    <mergeCell ref="U5:U6"/>
    <mergeCell ref="X5:X6"/>
    <mergeCell ref="Y5:Y6"/>
    <mergeCell ref="Z5:Z6"/>
    <mergeCell ref="AA5:AA6"/>
    <mergeCell ref="V5:V6"/>
    <mergeCell ref="W5:W6"/>
  </mergeCells>
  <phoneticPr fontId="3" type="noConversion"/>
  <printOptions horizontalCentered="1"/>
  <pageMargins left="0.47244094488188981" right="0.47244094488188981" top="0.59055118110236227" bottom="0.59055118110236227" header="0.39370078740157483" footer="0.39370078740157483"/>
  <pageSetup paperSize="9" scale="7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表1</vt:lpstr>
      <vt:lpstr>表1!Print_Area</vt:lpstr>
      <vt:lpstr>表1!Print_Titles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dc:creator>
  <cp:lastModifiedBy>周飞</cp:lastModifiedBy>
  <cp:lastPrinted>2022-03-07T09:56:57Z</cp:lastPrinted>
  <dcterms:created xsi:type="dcterms:W3CDTF">2022-02-15T03:07:49Z</dcterms:created>
  <dcterms:modified xsi:type="dcterms:W3CDTF">2022-03-07T09:57:25Z</dcterms:modified>
</cp:coreProperties>
</file>