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firstSheet="6" activeTab="7"/>
  </bookViews>
  <sheets>
    <sheet name="表1 部门收支总体情况表" sheetId="1" r:id="rId1"/>
    <sheet name="表2 部门收入总体情况表" sheetId="2" r:id="rId2"/>
    <sheet name="表3 部门支出总体情况表" sheetId="3" r:id="rId3"/>
    <sheet name="表4 财政拨款收支总体情况表" sheetId="4" r:id="rId4"/>
    <sheet name="表5 一般公共预算支出情况表" sheetId="5" r:id="rId5"/>
    <sheet name="表6 一般公共预算基本支出情况表" sheetId="6" r:id="rId6"/>
    <sheet name="表7 一般公共预算“三公”经费支出情况表" sheetId="7" r:id="rId7"/>
    <sheet name="表8 政府性基金预算支出情况表" sheetId="8" r:id="rId8"/>
  </sheets>
  <definedNames>
    <definedName name="_xlnm.Print_Area" localSheetId="0">'表1 部门收支总体情况表'!$A$1:$D$34</definedName>
    <definedName name="_xlnm.Print_Area" localSheetId="3">'表4 财政拨款收支总体情况表'!$A$1:$D$34</definedName>
    <definedName name="_xlnm.Print_Titles" localSheetId="0">'表1 部门收支总体情况表'!$1:$5</definedName>
    <definedName name="_xlnm.Print_Titles" localSheetId="1">'表2 部门收入总体情况表'!$1:$6</definedName>
    <definedName name="_xlnm.Print_Titles" localSheetId="2">'表3 部门支出总体情况表'!$1:$7</definedName>
    <definedName name="_xlnm.Print_Titles" localSheetId="3">'表4 财政拨款收支总体情况表'!$1:$5</definedName>
    <definedName name="_xlnm.Print_Titles" localSheetId="4">'表5 一般公共预算支出情况表'!$1:$6</definedName>
    <definedName name="_xlnm.Print_Titles" localSheetId="5">'表6 一般公共预算基本支出情况表'!$1:$6</definedName>
    <definedName name="_xlnm.Print_Titles" localSheetId="6">'表7 一般公共预算“三公”经费支出情况表'!$1:$9</definedName>
    <definedName name="_xlnm.Print_Titles" localSheetId="7">'表8 政府性基金预算支出情况表'!$1:$5</definedName>
  </definedNames>
  <calcPr calcId="144525"/>
</workbook>
</file>

<file path=xl/sharedStrings.xml><?xml version="1.0" encoding="utf-8"?>
<sst xmlns="http://schemas.openxmlformats.org/spreadsheetml/2006/main" count="368" uniqueCount="192">
  <si>
    <t>部门收支总体情况表</t>
  </si>
  <si>
    <t>单位：万元</t>
  </si>
  <si>
    <t>收            入</t>
  </si>
  <si>
    <t>支                  出</t>
  </si>
  <si>
    <t>项    目</t>
  </si>
  <si>
    <t>预 算 数</t>
  </si>
  <si>
    <t>项   目（按支出功能科目分类）</t>
  </si>
  <si>
    <t>一、一般公共预算拨款</t>
  </si>
  <si>
    <t xml:space="preserve"> 一、一般公共服务支出</t>
  </si>
  <si>
    <t xml:space="preserve">   1、上级补助</t>
  </si>
  <si>
    <t xml:space="preserve"> 二、外交支出</t>
  </si>
  <si>
    <t xml:space="preserve">   2、本级</t>
  </si>
  <si>
    <t xml:space="preserve"> 三、国防支出</t>
  </si>
  <si>
    <t>二、政府性基金预算拨款</t>
  </si>
  <si>
    <t xml:space="preserve"> 四、公共安全支出</t>
  </si>
  <si>
    <t xml:space="preserve"> 五、教育支出</t>
  </si>
  <si>
    <t xml:space="preserve"> 六、科学技术支出</t>
  </si>
  <si>
    <t>三、国有资本经营预算拨款</t>
  </si>
  <si>
    <t xml:space="preserve"> 七、文化旅游体育与传媒支出</t>
  </si>
  <si>
    <t xml:space="preserve"> 八、社会保障和就业支出</t>
  </si>
  <si>
    <t xml:space="preserve"> 九、卫生健康支出</t>
  </si>
  <si>
    <t>四、财政专户管理资金收入</t>
  </si>
  <si>
    <t xml:space="preserve"> 十、节能环保支出</t>
  </si>
  <si>
    <t>五、事业收入</t>
  </si>
  <si>
    <t xml:space="preserve"> 十一、城乡社区支出</t>
  </si>
  <si>
    <t>六、事业单位经营收入</t>
  </si>
  <si>
    <t xml:space="preserve"> 十二、农林水支出</t>
  </si>
  <si>
    <t>七、上级补助收入</t>
  </si>
  <si>
    <t xml:space="preserve"> 十三、交通运输支出</t>
  </si>
  <si>
    <t>八、附属单位上缴收入</t>
  </si>
  <si>
    <t xml:space="preserve"> 十四、资源勘探工业信息等支出</t>
  </si>
  <si>
    <t>九、其他收入</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</si>
  <si>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</si>
  <si>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</si>
  <si>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</si>
  <si>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</si>
  <si>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</si>
  <si>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</si>
  <si>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</si>
  <si>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</si>
  <si>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二十三、其他支出</t>
  </si>
  <si>
    <t xml:space="preserve"> 二十四、债务还本支出</t>
  </si>
  <si>
    <t xml:space="preserve"> 二十五、债务付息支出</t>
  </si>
  <si>
    <t xml:space="preserve"> 二十六、债务发行费用支出</t>
  </si>
  <si>
    <t>本  年  收  入  合  计</t>
  </si>
  <si>
    <t>本  年  支  出  合  计</t>
  </si>
  <si>
    <t>上年结转结余</t>
  </si>
  <si>
    <t xml:space="preserve"> 结转下年支出</t>
  </si>
  <si>
    <t>收      入      总      计</t>
  </si>
  <si>
    <t>支　　　出　　　总　　　计</t>
  </si>
  <si>
    <t>部门收入总体情况表</t>
  </si>
  <si>
    <t>部门（单位）代码</t>
  </si>
  <si>
    <t xml:space="preserve">部门（单位）名称
</t>
  </si>
  <si>
    <t>合计</t>
  </si>
  <si>
    <t>本年收入</t>
  </si>
  <si>
    <t>小计</t>
  </si>
  <si>
    <t>一般公共预算</t>
  </si>
  <si>
    <t>政府性基金预算</t>
  </si>
  <si>
    <t>国有资本经营预算</t>
  </si>
  <si>
    <t>财政专户管理资金收入</t>
  </si>
  <si>
    <t>单位资金</t>
  </si>
  <si>
    <t>**</t>
  </si>
  <si>
    <t>308</t>
  </si>
  <si>
    <t>广西壮族自治区地质矿产勘查开发局</t>
  </si>
  <si>
    <t>308021</t>
  </si>
  <si>
    <t>广西壮族自治区地质调查院</t>
  </si>
  <si>
    <t>部门支出总体情况表</t>
  </si>
  <si>
    <t>科目编码</t>
  </si>
  <si>
    <t>部门（单位）名称
(功能分类科目名称)</t>
  </si>
  <si>
    <t>基本支出</t>
  </si>
  <si>
    <t>项目支出</t>
  </si>
  <si>
    <t>结转下年支出</t>
  </si>
  <si>
    <t>208</t>
  </si>
  <si>
    <t>05</t>
  </si>
  <si>
    <t>02</t>
  </si>
  <si>
    <t>事业单位离退休</t>
  </si>
  <si>
    <t>机关事业单位基本养老保险缴费支出</t>
  </si>
  <si>
    <t>06</t>
  </si>
  <si>
    <t>机关事业单位职业年金缴费支出</t>
  </si>
  <si>
    <t>210</t>
  </si>
  <si>
    <t>11</t>
  </si>
  <si>
    <t>事业单位医疗</t>
  </si>
  <si>
    <t>215</t>
  </si>
  <si>
    <t>01</t>
  </si>
  <si>
    <t>99</t>
  </si>
  <si>
    <t>其他资源勘探业支出</t>
  </si>
  <si>
    <t>221</t>
  </si>
  <si>
    <t>住房公积金</t>
  </si>
  <si>
    <t>224</t>
  </si>
  <si>
    <t>地质灾害防治</t>
  </si>
  <si>
    <t>财政拨款收支总体情况表</t>
  </si>
  <si>
    <t>项                    目</t>
  </si>
  <si>
    <t>预算数</t>
  </si>
  <si>
    <t xml:space="preserve">一、本年收入 </t>
  </si>
  <si>
    <t>一、本年支出</t>
  </si>
  <si>
    <t>（一）一般公共预算拨款</t>
  </si>
  <si>
    <t xml:space="preserve"> （一）一般公共服务支出</t>
  </si>
  <si>
    <t xml:space="preserve"> （二）外交支出</t>
  </si>
  <si>
    <t xml:space="preserve"> （三）国防支出</t>
  </si>
  <si>
    <t>（二）政府性基金预算拨款</t>
  </si>
  <si>
    <t xml:space="preserve"> （四）公共安全支出</t>
  </si>
  <si>
    <t xml:space="preserve"> （五）教育支出</t>
  </si>
  <si>
    <t xml:space="preserve"> （六）科学技术支出</t>
  </si>
  <si>
    <t>（三）国有资本经营预算拨款</t>
  </si>
  <si>
    <t xml:space="preserve"> （七）文化旅游体育与传媒支出</t>
  </si>
  <si>
    <t xml:space="preserve"> （八）社会保障和就业支出</t>
  </si>
  <si>
    <t xml:space="preserve"> （九）卫生健康支出</t>
  </si>
  <si>
    <t>二、上年结转结余</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</si>
  <si>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</si>
  <si>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</si>
  <si>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</si>
  <si>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</si>
  <si>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</si>
  <si>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</si>
  <si>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</si>
  <si>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</si>
  <si>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</si>
  <si>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</si>
  <si>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</si>
  <si>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</si>
  <si>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</si>
  <si>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（二十三）其他支出</t>
  </si>
  <si>
    <t xml:space="preserve"> （二十四）债务还本支出</t>
  </si>
  <si>
    <t xml:space="preserve"> （二十五）债务付息支出</t>
  </si>
  <si>
    <t xml:space="preserve"> （二十六）债务发行费用支出</t>
  </si>
  <si>
    <t xml:space="preserve"> 二、结转下年支出</t>
  </si>
  <si>
    <t>一般公共预算支出情况表</t>
  </si>
  <si>
    <t>人员经费</t>
  </si>
  <si>
    <t>公用经费</t>
  </si>
  <si>
    <t>一般公共预算基本支出情况表</t>
  </si>
  <si>
    <t>部门预算支出经济分类科目</t>
  </si>
  <si>
    <t>本年一般公共预算基本支出</t>
  </si>
  <si>
    <t>类</t>
  </si>
  <si>
    <t>款</t>
  </si>
  <si>
    <t>科目名称</t>
  </si>
  <si>
    <t>301</t>
  </si>
  <si>
    <t>工资福利支出</t>
  </si>
  <si>
    <t>基本工资</t>
  </si>
  <si>
    <t>津贴补贴</t>
  </si>
  <si>
    <t>03</t>
  </si>
  <si>
    <t>奖金</t>
  </si>
  <si>
    <t>07</t>
  </si>
  <si>
    <t>绩效工资</t>
  </si>
  <si>
    <t>08</t>
  </si>
  <si>
    <t>机关事业单位基本养老保险缴费</t>
  </si>
  <si>
    <t>09</t>
  </si>
  <si>
    <t>职业年金缴费</t>
  </si>
  <si>
    <t>10</t>
  </si>
  <si>
    <t>职工基本医疗保险缴费</t>
  </si>
  <si>
    <t>12</t>
  </si>
  <si>
    <t>其他社会保障缴费</t>
  </si>
  <si>
    <t>13</t>
  </si>
  <si>
    <t>302</t>
  </si>
  <si>
    <t>商品和服务支出</t>
  </si>
  <si>
    <t>办公费</t>
  </si>
  <si>
    <t>印刷费</t>
  </si>
  <si>
    <t>水费</t>
  </si>
  <si>
    <t>电费</t>
  </si>
  <si>
    <t>邮电费</t>
  </si>
  <si>
    <t>差旅费</t>
  </si>
  <si>
    <t>维修（护）费</t>
  </si>
  <si>
    <t>14</t>
  </si>
  <si>
    <t>租赁费</t>
  </si>
  <si>
    <t>15</t>
  </si>
  <si>
    <t>会议费</t>
  </si>
  <si>
    <t>16</t>
  </si>
  <si>
    <t>培训费</t>
  </si>
  <si>
    <t>17</t>
  </si>
  <si>
    <t>公务接待费</t>
  </si>
  <si>
    <t>26</t>
  </si>
  <si>
    <t>劳务费</t>
  </si>
  <si>
    <t>28</t>
  </si>
  <si>
    <t>工会经费</t>
  </si>
  <si>
    <t>29</t>
  </si>
  <si>
    <t>福利费</t>
  </si>
  <si>
    <t>31</t>
  </si>
  <si>
    <t>公务用车运行维护费</t>
  </si>
  <si>
    <t>其他商品和服务支出</t>
  </si>
  <si>
    <t>303</t>
  </si>
  <si>
    <t>对个人和家庭的补助</t>
  </si>
  <si>
    <t>离休费</t>
  </si>
  <si>
    <t>退休费</t>
  </si>
  <si>
    <t>其他对个人和家庭的补助</t>
  </si>
  <si>
    <t>一般公共预算“三公”经费支出情况表</t>
  </si>
  <si>
    <t>部门（单位）名称</t>
  </si>
  <si>
    <t>“三公”经费</t>
  </si>
  <si>
    <t>因公出国（境）费</t>
  </si>
  <si>
    <t>公务用车购置及运行维护费</t>
  </si>
  <si>
    <t>公务用车购置费</t>
  </si>
  <si>
    <t>* *</t>
  </si>
  <si>
    <t>政府性基金预算支出情况表</t>
  </si>
  <si>
    <t>注：广西壮族自治区地质调查院本年度没有政府性基金预算财政拨款支出，故本表无数据。</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</si>
</sst>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Red]#,##0.0"/>
  </numFmts>
  <fonts count="26">
    <font>
      <sz val="10"/>
      <name val="Arial"/>
      <charset val="134"/>
    </font>
    <font>
      <sz val="11"/>
      <color indexed="8"/>
      <name val="Calibri"/>
      <charset val="134"/>
    </font>
    <font>
      <sz val="9"/>
      <color indexed="8"/>
      <name val="宋体"/>
      <charset val="134"/>
    </font>
    <font>
      <b/>
      <sz val="20"/>
      <color indexed="8"/>
      <name val="宋体"/>
      <charset val="134"/>
    </font>
    <font>
      <sz val="10"/>
      <color indexed="8"/>
      <name val="宋体"/>
      <charset val="134"/>
    </font>
    <font>
      <sz val="11"/>
      <color indexed="8"/>
      <name val="宋体"/>
      <charset val="134"/>
    </font>
    <font>
      <sz val="11"/>
      <color rgb="FFFF0000"/>
      <name val="宋体"/>
      <charset val="0"/>
      <scheme val="minor"/>
    </font>
    <font>
      <sz val="11"/>
      <color theme="1"/>
      <name val="宋体"/>
      <charset val="134"/>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7" fillId="0" borderId="0" applyFont="0" applyFill="0" applyBorder="0" applyAlignment="0" applyProtection="0">
      <alignment vertical="center"/>
    </xf>
    <xf numFmtId="0" fontId="9" fillId="16" borderId="0" applyNumberFormat="0" applyBorder="0" applyAlignment="0" applyProtection="0">
      <alignment vertical="center"/>
    </xf>
    <xf numFmtId="0" fontId="13" fillId="11" borderId="6"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9" fillId="7" borderId="0" applyNumberFormat="0" applyBorder="0" applyAlignment="0" applyProtection="0">
      <alignment vertical="center"/>
    </xf>
    <xf numFmtId="0" fontId="11" fillId="8" borderId="0" applyNumberFormat="0" applyBorder="0" applyAlignment="0" applyProtection="0">
      <alignment vertical="center"/>
    </xf>
    <xf numFmtId="43" fontId="7" fillId="0" borderId="0" applyFont="0" applyFill="0" applyBorder="0" applyAlignment="0" applyProtection="0">
      <alignment vertical="center"/>
    </xf>
    <xf numFmtId="0" fontId="12" fillId="21"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7" fillId="3" borderId="5" applyNumberFormat="0" applyFont="0" applyAlignment="0" applyProtection="0">
      <alignment vertical="center"/>
    </xf>
    <xf numFmtId="0" fontId="12" fillId="20" borderId="0" applyNumberFormat="0" applyBorder="0" applyAlignment="0" applyProtection="0">
      <alignment vertical="center"/>
    </xf>
    <xf numFmtId="0" fontId="10"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0" borderId="9" applyNumberFormat="0" applyFill="0" applyAlignment="0" applyProtection="0">
      <alignment vertical="center"/>
    </xf>
    <xf numFmtId="0" fontId="22" fillId="0" borderId="9" applyNumberFormat="0" applyFill="0" applyAlignment="0" applyProtection="0">
      <alignment vertical="center"/>
    </xf>
    <xf numFmtId="0" fontId="12" fillId="10" borderId="0" applyNumberFormat="0" applyBorder="0" applyAlignment="0" applyProtection="0">
      <alignment vertical="center"/>
    </xf>
    <xf numFmtId="0" fontId="10" fillId="0" borderId="7" applyNumberFormat="0" applyFill="0" applyAlignment="0" applyProtection="0">
      <alignment vertical="center"/>
    </xf>
    <xf numFmtId="0" fontId="12" fillId="9" borderId="0" applyNumberFormat="0" applyBorder="0" applyAlignment="0" applyProtection="0">
      <alignment vertical="center"/>
    </xf>
    <xf numFmtId="0" fontId="23" fillId="28" borderId="11" applyNumberFormat="0" applyAlignment="0" applyProtection="0">
      <alignment vertical="center"/>
    </xf>
    <xf numFmtId="0" fontId="24" fillId="28" borderId="6" applyNumberFormat="0" applyAlignment="0" applyProtection="0">
      <alignment vertical="center"/>
    </xf>
    <xf numFmtId="0" fontId="25" fillId="33" borderId="12" applyNumberFormat="0" applyAlignment="0" applyProtection="0">
      <alignment vertical="center"/>
    </xf>
    <xf numFmtId="0" fontId="9" fillId="15" borderId="0" applyNumberFormat="0" applyBorder="0" applyAlignment="0" applyProtection="0">
      <alignment vertical="center"/>
    </xf>
    <xf numFmtId="0" fontId="12" fillId="27" borderId="0" applyNumberFormat="0" applyBorder="0" applyAlignment="0" applyProtection="0">
      <alignment vertical="center"/>
    </xf>
    <xf numFmtId="0" fontId="16" fillId="0" borderId="8" applyNumberFormat="0" applyFill="0" applyAlignment="0" applyProtection="0">
      <alignment vertical="center"/>
    </xf>
    <xf numFmtId="0" fontId="21" fillId="0" borderId="10" applyNumberFormat="0" applyFill="0" applyAlignment="0" applyProtection="0">
      <alignment vertical="center"/>
    </xf>
    <xf numFmtId="0" fontId="14" fillId="14" borderId="0" applyNumberFormat="0" applyBorder="0" applyAlignment="0" applyProtection="0">
      <alignment vertical="center"/>
    </xf>
    <xf numFmtId="0" fontId="15" fillId="19" borderId="0" applyNumberFormat="0" applyBorder="0" applyAlignment="0" applyProtection="0">
      <alignment vertical="center"/>
    </xf>
    <xf numFmtId="0" fontId="9" fillId="30" borderId="0" applyNumberFormat="0" applyBorder="0" applyAlignment="0" applyProtection="0">
      <alignment vertical="center"/>
    </xf>
    <xf numFmtId="0" fontId="12" fillId="25" borderId="0" applyNumberFormat="0" applyBorder="0" applyAlignment="0" applyProtection="0">
      <alignment vertical="center"/>
    </xf>
    <xf numFmtId="0" fontId="9" fillId="13" borderId="0" applyNumberFormat="0" applyBorder="0" applyAlignment="0" applyProtection="0">
      <alignment vertical="center"/>
    </xf>
    <xf numFmtId="0" fontId="9" fillId="6" borderId="0" applyNumberFormat="0" applyBorder="0" applyAlignment="0" applyProtection="0">
      <alignment vertical="center"/>
    </xf>
    <xf numFmtId="0" fontId="9" fillId="29" borderId="0" applyNumberFormat="0" applyBorder="0" applyAlignment="0" applyProtection="0">
      <alignment vertical="center"/>
    </xf>
    <xf numFmtId="0" fontId="9" fillId="32" borderId="0" applyNumberFormat="0" applyBorder="0" applyAlignment="0" applyProtection="0">
      <alignment vertical="center"/>
    </xf>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12" fillId="26" borderId="0" applyNumberFormat="0" applyBorder="0" applyAlignment="0" applyProtection="0">
      <alignment vertical="center"/>
    </xf>
    <xf numFmtId="0" fontId="9" fillId="31" borderId="0" applyNumberFormat="0" applyBorder="0" applyAlignment="0" applyProtection="0">
      <alignment vertical="center"/>
    </xf>
    <xf numFmtId="0" fontId="12" fillId="18" borderId="0" applyNumberFormat="0" applyBorder="0" applyAlignment="0" applyProtection="0">
      <alignment vertical="center"/>
    </xf>
    <xf numFmtId="0" fontId="12" fillId="22" borderId="0" applyNumberFormat="0" applyBorder="0" applyAlignment="0" applyProtection="0">
      <alignment vertical="center"/>
    </xf>
    <xf numFmtId="0" fontId="9" fillId="4" borderId="0" applyNumberFormat="0" applyBorder="0" applyAlignment="0" applyProtection="0">
      <alignment vertical="center"/>
    </xf>
    <xf numFmtId="0" fontId="12" fillId="17" borderId="0" applyNumberFormat="0" applyBorder="0" applyAlignment="0" applyProtection="0">
      <alignment vertical="center"/>
    </xf>
  </cellStyleXfs>
  <cellXfs count="32">
    <xf numFmtId="0" fontId="0" fillId="0" borderId="0" xfId="0"/>
    <xf numFmtId="0" fontId="1" fillId="0" borderId="0" xfId="0" applyFont="1" applyBorder="1" applyAlignment="1" applyProtection="1"/>
    <xf numFmtId="0" fontId="2" fillId="0" borderId="0" xfId="0" applyFont="1" applyBorder="1" applyAlignment="1" applyProtection="1">
      <alignment vertical="center"/>
    </xf>
    <xf numFmtId="0" fontId="3" fillId="0" borderId="0" xfId="0" applyFont="1" applyBorder="1" applyAlignment="1" applyProtection="1">
      <alignment horizontal="center" vertical="center"/>
    </xf>
    <xf numFmtId="0" fontId="2" fillId="0" borderId="0" xfId="0" applyFont="1" applyBorder="1" applyAlignment="1" applyProtection="1">
      <alignment horizontal="right" vertical="center"/>
    </xf>
    <xf numFmtId="0" fontId="4" fillId="0" borderId="1"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4" xfId="0" applyFont="1" applyBorder="1" applyAlignment="1" applyProtection="1">
      <alignment horizontal="center" vertical="center"/>
    </xf>
    <xf numFmtId="49" fontId="4" fillId="0" borderId="4" xfId="0" applyNumberFormat="1" applyFont="1" applyBorder="1" applyAlignment="1" applyProtection="1">
      <alignment vertical="center"/>
    </xf>
    <xf numFmtId="0" fontId="4" fillId="0" borderId="4" xfId="0" applyFont="1" applyBorder="1" applyAlignment="1" applyProtection="1">
      <alignment vertical="center"/>
    </xf>
    <xf numFmtId="176" fontId="4" fillId="0" borderId="4" xfId="0" applyNumberFormat="1" applyFont="1" applyBorder="1" applyAlignment="1" applyProtection="1">
      <alignment horizontal="right" vertical="center"/>
    </xf>
    <xf numFmtId="0" fontId="5" fillId="0" borderId="0" xfId="0" applyFont="1" applyBorder="1" applyAlignment="1" applyProtection="1"/>
    <xf numFmtId="0" fontId="4" fillId="0" borderId="4" xfId="0" applyFont="1" applyBorder="1" applyAlignment="1" applyProtection="1">
      <alignment vertical="center" wrapText="1"/>
    </xf>
    <xf numFmtId="4" fontId="4" fillId="0" borderId="4" xfId="0" applyNumberFormat="1" applyFont="1" applyBorder="1" applyAlignment="1" applyProtection="1">
      <alignment horizontal="right" vertical="center"/>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49" fontId="4" fillId="0" borderId="4" xfId="0" applyNumberFormat="1" applyFont="1" applyBorder="1" applyAlignment="1" applyProtection="1">
      <alignment horizontal="center" vertical="center"/>
    </xf>
    <xf numFmtId="49" fontId="4" fillId="0" borderId="4" xfId="0" applyNumberFormat="1" applyFont="1" applyBorder="1" applyAlignment="1" applyProtection="1">
      <alignment horizontal="left" vertical="center"/>
    </xf>
    <xf numFmtId="0" fontId="4" fillId="0" borderId="4" xfId="0" applyFont="1" applyBorder="1" applyAlignment="1" applyProtection="1">
      <alignment horizontal="left" vertical="center" wrapText="1"/>
    </xf>
    <xf numFmtId="10" fontId="4" fillId="0" borderId="4" xfId="11" applyNumberFormat="1" applyFont="1" applyBorder="1" applyAlignment="1" applyProtection="1">
      <alignment horizontal="right" vertical="center"/>
    </xf>
    <xf numFmtId="0" fontId="1" fillId="0" borderId="0" xfId="0" applyFont="1" applyBorder="1" applyAlignment="1" applyProtection="1">
      <alignment horizontal="right"/>
    </xf>
    <xf numFmtId="0" fontId="2" fillId="0" borderId="4" xfId="0" applyFont="1" applyBorder="1" applyAlignment="1" applyProtection="1">
      <alignment vertical="center"/>
    </xf>
    <xf numFmtId="0" fontId="2" fillId="0" borderId="4" xfId="0" applyFont="1" applyBorder="1" applyAlignment="1" applyProtection="1">
      <alignment horizontal="center" vertical="center"/>
    </xf>
    <xf numFmtId="4" fontId="4" fillId="0" borderId="4" xfId="0" applyNumberFormat="1" applyFont="1" applyBorder="1" applyAlignment="1" applyProtection="1">
      <alignment horizontal="right" vertical="center" wrapText="1"/>
    </xf>
    <xf numFmtId="0" fontId="1" fillId="2" borderId="0" xfId="0" applyFont="1" applyFill="1" applyBorder="1" applyAlignment="1" applyProtection="1">
      <alignment vertical="center"/>
    </xf>
    <xf numFmtId="4" fontId="4" fillId="0" borderId="0" xfId="0" applyNumberFormat="1" applyFont="1" applyBorder="1" applyAlignment="1" applyProtection="1">
      <alignment horizontal="right" vertical="center"/>
    </xf>
    <xf numFmtId="176" fontId="4" fillId="0" borderId="4" xfId="0" applyNumberFormat="1" applyFont="1" applyBorder="1" applyAlignment="1" applyProtection="1">
      <alignment vertical="center"/>
    </xf>
    <xf numFmtId="176" fontId="4" fillId="2" borderId="4" xfId="0" applyNumberFormat="1" applyFont="1" applyFill="1" applyBorder="1" applyAlignment="1" applyProtection="1">
      <alignment horizontal="right" vertical="center"/>
    </xf>
    <xf numFmtId="0" fontId="2" fillId="2" borderId="0" xfId="0" applyFont="1" applyFill="1" applyBorder="1" applyAlignment="1" applyProtection="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34"/>
  <sheetViews>
    <sheetView showGridLines="0" workbookViewId="0">
      <selection activeCell="A1" sqref="A1"/>
    </sheetView>
  </sheetViews>
  <sheetFormatPr defaultColWidth="9" defaultRowHeight="12.75" customHeight="1"/>
  <cols>
    <col min="1" max="1" width="50.8611111111111" style="1" customWidth="1"/>
    <col min="2" max="2" width="25.4259259259259" style="1" customWidth="1"/>
    <col min="3" max="3" width="48.5740740740741" style="1" customWidth="1"/>
    <col min="4" max="4" width="30.5740740740741" style="1" customWidth="1"/>
    <col min="5" max="36" width="9.13888888888889" style="1" customWidth="1"/>
  </cols>
  <sheetData>
    <row r="1" s="1" customFormat="1" ht="15" customHeight="1" spans="4:4">
      <c r="D1" s="4"/>
    </row>
    <row r="2" s="1" customFormat="1" ht="25.5" customHeight="1" spans="1:4">
      <c r="A2" s="3" t="s">
        <v>0</v>
      </c>
      <c r="B2" s="3"/>
      <c r="C2" s="3"/>
      <c r="D2" s="3"/>
    </row>
    <row r="3" s="1" customFormat="1" ht="15" customHeight="1" spans="3:4">
      <c r="C3" s="23"/>
      <c r="D3" s="4" t="s">
        <v>1</v>
      </c>
    </row>
    <row r="4" s="1" customFormat="1" ht="16.5" customHeight="1" spans="1:4">
      <c r="A4" s="9" t="s">
        <v>2</v>
      </c>
      <c r="B4" s="9"/>
      <c r="C4" s="16" t="s">
        <v>3</v>
      </c>
      <c r="D4" s="18"/>
    </row>
    <row r="5" s="1" customFormat="1" ht="16.5" customHeight="1" spans="1:4">
      <c r="A5" s="9" t="s">
        <v>4</v>
      </c>
      <c r="B5" s="9" t="s">
        <v>5</v>
      </c>
      <c r="C5" s="9" t="s">
        <v>6</v>
      </c>
      <c r="D5" s="9" t="s">
        <v>5</v>
      </c>
    </row>
    <row r="6" s="1" customFormat="1" ht="16.5" customHeight="1" spans="1:4">
      <c r="A6" s="11" t="s">
        <v>7</v>
      </c>
      <c r="B6" s="28">
        <v>6350.38353</v>
      </c>
      <c r="C6" s="11" t="s">
        <v>8</v>
      </c>
      <c r="D6" s="12"/>
    </row>
    <row r="7" s="1" customFormat="1" ht="16.5" customHeight="1" spans="1:4">
      <c r="A7" s="24" t="s">
        <v>9</v>
      </c>
      <c r="B7" s="12">
        <v>184.23</v>
      </c>
      <c r="C7" s="11" t="s">
        <v>10</v>
      </c>
      <c r="D7" s="12"/>
    </row>
    <row r="8" s="1" customFormat="1" ht="16.5" customHeight="1" spans="1:4">
      <c r="A8" s="24" t="s">
        <v>11</v>
      </c>
      <c r="B8" s="29">
        <v>6166.15353</v>
      </c>
      <c r="C8" s="11" t="s">
        <v>12</v>
      </c>
      <c r="D8" s="12"/>
    </row>
    <row r="9" s="1" customFormat="1" ht="16.5" customHeight="1" spans="1:4">
      <c r="A9" s="11" t="s">
        <v>13</v>
      </c>
      <c r="B9" s="12"/>
      <c r="C9" s="11" t="s">
        <v>14</v>
      </c>
      <c r="D9" s="12"/>
    </row>
    <row r="10" s="1" customFormat="1" ht="16.5" customHeight="1" spans="1:4">
      <c r="A10" s="24" t="s">
        <v>9</v>
      </c>
      <c r="B10" s="29"/>
      <c r="C10" s="11" t="s">
        <v>15</v>
      </c>
      <c r="D10" s="12"/>
    </row>
    <row r="11" s="1" customFormat="1" ht="16.5" customHeight="1" spans="1:4">
      <c r="A11" s="24" t="s">
        <v>11</v>
      </c>
      <c r="B11" s="29"/>
      <c r="C11" s="11" t="s">
        <v>16</v>
      </c>
      <c r="D11" s="12"/>
    </row>
    <row r="12" s="1" customFormat="1" ht="16.5" customHeight="1" spans="1:4">
      <c r="A12" s="11" t="s">
        <v>17</v>
      </c>
      <c r="B12" s="12"/>
      <c r="C12" s="11" t="s">
        <v>18</v>
      </c>
      <c r="D12" s="12"/>
    </row>
    <row r="13" s="1" customFormat="1" ht="16.5" customHeight="1" spans="1:4">
      <c r="A13" s="24" t="s">
        <v>9</v>
      </c>
      <c r="B13" s="12"/>
      <c r="C13" s="11" t="s">
        <v>19</v>
      </c>
      <c r="D13" s="12">
        <v>766.535224</v>
      </c>
    </row>
    <row r="14" s="1" customFormat="1" ht="16.5" customHeight="1" spans="1:4">
      <c r="A14" s="24" t="s">
        <v>11</v>
      </c>
      <c r="B14" s="12"/>
      <c r="C14" s="11" t="s">
        <v>20</v>
      </c>
      <c r="D14" s="12">
        <v>226.922894</v>
      </c>
    </row>
    <row r="15" s="1" customFormat="1" ht="16.5" customHeight="1" spans="1:4">
      <c r="A15" s="11" t="s">
        <v>21</v>
      </c>
      <c r="B15" s="12"/>
      <c r="C15" s="11" t="s">
        <v>22</v>
      </c>
      <c r="D15" s="12"/>
    </row>
    <row r="16" s="1" customFormat="1" ht="16.5" customHeight="1" spans="1:4">
      <c r="A16" s="11" t="s">
        <v>23</v>
      </c>
      <c r="B16" s="12">
        <v>394.1</v>
      </c>
      <c r="C16" s="11" t="s">
        <v>24</v>
      </c>
      <c r="D16" s="12"/>
    </row>
    <row r="17" s="1" customFormat="1" ht="16.5" customHeight="1" spans="1:4">
      <c r="A17" s="11" t="s">
        <v>25</v>
      </c>
      <c r="B17" s="12"/>
      <c r="C17" s="11" t="s">
        <v>26</v>
      </c>
      <c r="D17" s="12"/>
    </row>
    <row r="18" s="1" customFormat="1" ht="16.5" customHeight="1" spans="1:4">
      <c r="A18" s="11" t="s">
        <v>27</v>
      </c>
      <c r="B18" s="12"/>
      <c r="C18" s="11" t="s">
        <v>28</v>
      </c>
      <c r="D18" s="12"/>
    </row>
    <row r="19" s="1" customFormat="1" ht="16.5" customHeight="1" spans="1:4">
      <c r="A19" s="11" t="s">
        <v>29</v>
      </c>
      <c r="B19" s="12"/>
      <c r="C19" s="11" t="s">
        <v>30</v>
      </c>
      <c r="D19" s="12">
        <v>5198.81234</v>
      </c>
    </row>
    <row r="20" s="1" customFormat="1" ht="16.5" customHeight="1" spans="1:4">
      <c r="A20" s="11" t="s">
        <v>31</v>
      </c>
      <c r="B20" s="12"/>
      <c r="C20" s="11" t="s">
        <v>32</v>
      </c>
      <c r="D20" s="12"/>
    </row>
    <row r="21" s="1" customFormat="1" ht="16.5" customHeight="1" spans="2:4">
      <c r="B21" s="30"/>
      <c r="C21" s="11" t="s">
        <v>33</v>
      </c>
      <c r="D21" s="12"/>
    </row>
    <row r="22" s="1" customFormat="1" ht="16.5" customHeight="1" spans="1:4">
      <c r="A22" s="11"/>
      <c r="B22" s="30"/>
      <c r="C22" s="11" t="s">
        <v>34</v>
      </c>
      <c r="D22" s="12"/>
    </row>
    <row r="23" s="1" customFormat="1" ht="16.5" customHeight="1" spans="1:4">
      <c r="A23" s="11"/>
      <c r="B23" s="30"/>
      <c r="C23" s="11" t="s">
        <v>35</v>
      </c>
      <c r="D23" s="12"/>
    </row>
    <row r="24" s="1" customFormat="1" ht="16.5" customHeight="1" spans="1:4">
      <c r="A24" s="11"/>
      <c r="B24" s="30"/>
      <c r="C24" s="11" t="s">
        <v>36</v>
      </c>
      <c r="D24" s="12">
        <v>367.983072</v>
      </c>
    </row>
    <row r="25" s="1" customFormat="1" ht="16.5" customHeight="1" spans="1:4">
      <c r="A25" s="11"/>
      <c r="B25" s="12"/>
      <c r="C25" s="11" t="s">
        <v>37</v>
      </c>
      <c r="D25" s="12"/>
    </row>
    <row r="26" s="1" customFormat="1" ht="16.5" customHeight="1" spans="1:4">
      <c r="A26" s="11"/>
      <c r="B26" s="12"/>
      <c r="C26" s="11" t="s">
        <v>38</v>
      </c>
      <c r="D26" s="12"/>
    </row>
    <row r="27" s="1" customFormat="1" ht="16.5" customHeight="1" spans="1:4">
      <c r="A27" s="11"/>
      <c r="B27" s="12"/>
      <c r="C27" s="11" t="s">
        <v>39</v>
      </c>
      <c r="D27" s="12">
        <v>184.23</v>
      </c>
    </row>
    <row r="28" s="1" customFormat="1" ht="16.5" customHeight="1" spans="1:4">
      <c r="A28" s="11"/>
      <c r="B28" s="12"/>
      <c r="C28" s="11" t="s">
        <v>40</v>
      </c>
      <c r="D28" s="12"/>
    </row>
    <row r="29" s="1" customFormat="1" ht="16.5" customHeight="1" spans="1:4">
      <c r="A29" s="11"/>
      <c r="B29" s="12"/>
      <c r="C29" s="11" t="s">
        <v>41</v>
      </c>
      <c r="D29" s="12"/>
    </row>
    <row r="30" s="1" customFormat="1" ht="16.5" customHeight="1" spans="1:4">
      <c r="A30" s="11"/>
      <c r="B30" s="12"/>
      <c r="C30" s="11" t="s">
        <v>42</v>
      </c>
      <c r="D30" s="12"/>
    </row>
    <row r="31" s="1" customFormat="1" ht="16.5" customHeight="1" spans="1:4">
      <c r="A31" s="11"/>
      <c r="B31" s="12"/>
      <c r="C31" s="11" t="s">
        <v>43</v>
      </c>
      <c r="D31" s="12"/>
    </row>
    <row r="32" s="1" customFormat="1" ht="16.5" customHeight="1" spans="1:4">
      <c r="A32" s="9" t="s">
        <v>44</v>
      </c>
      <c r="B32" s="12">
        <v>6744.48353</v>
      </c>
      <c r="C32" s="9" t="s">
        <v>45</v>
      </c>
      <c r="D32" s="12">
        <v>6744.48353</v>
      </c>
    </row>
    <row r="33" s="1" customFormat="1" ht="16.5" customHeight="1" spans="1:4">
      <c r="A33" s="11" t="s">
        <v>46</v>
      </c>
      <c r="B33" s="12"/>
      <c r="C33" s="11" t="s">
        <v>47</v>
      </c>
      <c r="D33" s="12"/>
    </row>
    <row r="34" s="1" customFormat="1" ht="16.5" customHeight="1" spans="1:34">
      <c r="A34" s="9" t="s">
        <v>48</v>
      </c>
      <c r="B34" s="12">
        <v>6744.48353</v>
      </c>
      <c r="C34" s="9" t="s">
        <v>49</v>
      </c>
      <c r="D34" s="12">
        <v>6744.48353</v>
      </c>
      <c r="E34" s="31"/>
      <c r="F34" s="31"/>
      <c r="G34" s="31"/>
      <c r="H34" s="31"/>
      <c r="I34" s="31"/>
      <c r="J34" s="31"/>
      <c r="K34" s="31"/>
      <c r="N34" s="31"/>
      <c r="O34" s="31"/>
      <c r="P34" s="31"/>
      <c r="Q34" s="31"/>
      <c r="R34" s="31"/>
      <c r="S34" s="31"/>
      <c r="T34" s="31"/>
      <c r="U34" s="31"/>
      <c r="V34" s="31"/>
      <c r="W34" s="31"/>
      <c r="X34" s="31"/>
      <c r="Y34" s="31"/>
      <c r="Z34" s="31"/>
      <c r="AA34" s="31"/>
      <c r="AB34" s="31"/>
      <c r="AC34" s="31"/>
      <c r="AF34" s="31"/>
      <c r="AG34" s="31"/>
      <c r="AH34" s="31"/>
    </row>
  </sheetData>
  <sheetProtection sheet="1" formatCells="0" formatColumns="0" formatRows="0" insertRows="0" insertColumns="0" insertHyperlinks="0" deleteColumns="0" deleteRows="0" sort="0" autoFilter="0" pivotTables="0"/>
  <mergeCells count="3">
    <mergeCell ref="A2:D2"/>
    <mergeCell ref="A4:B4"/>
    <mergeCell ref="C4:D4"/>
  </mergeCells>
  <pageMargins left="0.590551181102362" right="0.590551181102362" top="0.590551181102362" bottom="0.590551181102362" header="1.5" footer="1.5"/>
  <pageSetup paperSize="9" orientation="landscape"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
  <sheetViews>
    <sheetView showGridLines="0" workbookViewId="0">
      <selection activeCell="A1" sqref="A1"/>
    </sheetView>
  </sheetViews>
  <sheetFormatPr defaultColWidth="9" defaultRowHeight="12.75" customHeight="1"/>
  <cols>
    <col min="1" max="1" width="10.4259259259259" style="1" customWidth="1"/>
    <col min="2" max="2" width="36.4259259259259" style="1" customWidth="1"/>
    <col min="3" max="3" width="17" style="1" customWidth="1"/>
    <col min="4" max="4" width="13.8611111111111" style="1" customWidth="1"/>
    <col min="5" max="5" width="13.4259259259259" style="1" customWidth="1"/>
    <col min="6" max="6" width="11.287037037037" style="1" customWidth="1"/>
    <col min="7" max="7" width="11.4259259259259" style="1" customWidth="1"/>
    <col min="8" max="8" width="12.5740740740741" style="1" customWidth="1"/>
    <col min="9" max="9" width="12.1388888888889" style="1" customWidth="1"/>
    <col min="10" max="10" width="10.8611111111111" style="1" customWidth="1"/>
    <col min="11" max="11" width="7.13888888888889" style="1" customWidth="1"/>
    <col min="12" max="12" width="7.42592592592593" style="1" customWidth="1"/>
    <col min="13" max="13" width="7.28703703703704" style="1" customWidth="1"/>
    <col min="14" max="14" width="12.712962962963" style="1" customWidth="1"/>
    <col min="15" max="15" width="11.8611111111111" style="1" customWidth="1"/>
    <col min="16" max="16" width="9.13888888888889" style="1" customWidth="1"/>
  </cols>
  <sheetData>
    <row r="1" s="1" customFormat="1" ht="15" customHeight="1" spans="1:15">
      <c r="A1" s="2"/>
      <c r="B1" s="2"/>
      <c r="C1" s="2"/>
      <c r="D1" s="2"/>
      <c r="E1" s="2"/>
      <c r="F1" s="2"/>
      <c r="G1" s="2"/>
      <c r="H1" s="2"/>
      <c r="I1" s="2"/>
      <c r="J1" s="2"/>
      <c r="K1" s="2"/>
      <c r="L1" s="2"/>
      <c r="M1" s="2"/>
      <c r="N1" s="2"/>
      <c r="O1" s="4"/>
    </row>
    <row r="2" s="1" customFormat="1" ht="25.5" customHeight="1" spans="1:15">
      <c r="A2" s="3" t="s">
        <v>50</v>
      </c>
      <c r="B2" s="3"/>
      <c r="C2" s="3"/>
      <c r="D2" s="3"/>
      <c r="E2" s="3"/>
      <c r="F2" s="3"/>
      <c r="G2" s="3"/>
      <c r="H2" s="3"/>
      <c r="I2" s="3"/>
      <c r="J2" s="3"/>
      <c r="K2" s="3"/>
      <c r="L2" s="3"/>
      <c r="M2" s="3"/>
      <c r="N2" s="3"/>
      <c r="O2" s="3"/>
    </row>
    <row r="3" s="1" customFormat="1" ht="15" customHeight="1" spans="1:15">
      <c r="A3" s="2"/>
      <c r="B3" s="2"/>
      <c r="C3" s="2"/>
      <c r="D3" s="2"/>
      <c r="E3" s="2"/>
      <c r="F3" s="2"/>
      <c r="G3" s="2"/>
      <c r="H3" s="2"/>
      <c r="I3" s="2"/>
      <c r="J3" s="2"/>
      <c r="K3" s="2"/>
      <c r="L3" s="2"/>
      <c r="M3" s="2"/>
      <c r="N3" s="4"/>
      <c r="O3" s="4" t="s">
        <v>1</v>
      </c>
    </row>
    <row r="4" s="1" customFormat="1" ht="17.25" customHeight="1" spans="1:15">
      <c r="A4" s="8" t="s">
        <v>51</v>
      </c>
      <c r="B4" s="8" t="s">
        <v>52</v>
      </c>
      <c r="C4" s="8" t="s">
        <v>53</v>
      </c>
      <c r="D4" s="8" t="s">
        <v>54</v>
      </c>
      <c r="E4" s="8"/>
      <c r="F4" s="8"/>
      <c r="G4" s="8"/>
      <c r="H4" s="8"/>
      <c r="I4" s="8"/>
      <c r="J4" s="8" t="s">
        <v>46</v>
      </c>
      <c r="K4" s="8"/>
      <c r="L4" s="8"/>
      <c r="M4" s="8"/>
      <c r="N4" s="8"/>
      <c r="O4" s="8"/>
    </row>
    <row r="5" s="1" customFormat="1" ht="36" customHeight="1" spans="1:15">
      <c r="A5" s="8"/>
      <c r="B5" s="8"/>
      <c r="C5" s="8"/>
      <c r="D5" s="8" t="s">
        <v>55</v>
      </c>
      <c r="E5" s="8" t="s">
        <v>56</v>
      </c>
      <c r="F5" s="8" t="s">
        <v>57</v>
      </c>
      <c r="G5" s="8" t="s">
        <v>58</v>
      </c>
      <c r="H5" s="8" t="s">
        <v>59</v>
      </c>
      <c r="I5" s="8" t="s">
        <v>60</v>
      </c>
      <c r="J5" s="8" t="s">
        <v>55</v>
      </c>
      <c r="K5" s="8" t="s">
        <v>56</v>
      </c>
      <c r="L5" s="8" t="s">
        <v>57</v>
      </c>
      <c r="M5" s="8" t="s">
        <v>58</v>
      </c>
      <c r="N5" s="8" t="s">
        <v>59</v>
      </c>
      <c r="O5" s="8" t="s">
        <v>60</v>
      </c>
    </row>
    <row r="6" s="1" customFormat="1" ht="18.75" customHeight="1" spans="1:15">
      <c r="A6" s="8" t="s">
        <v>61</v>
      </c>
      <c r="B6" s="8" t="s">
        <v>61</v>
      </c>
      <c r="C6" s="8">
        <v>1</v>
      </c>
      <c r="D6" s="8">
        <v>2</v>
      </c>
      <c r="E6" s="8">
        <v>3</v>
      </c>
      <c r="F6" s="8">
        <v>4</v>
      </c>
      <c r="G6" s="8">
        <v>5</v>
      </c>
      <c r="H6" s="8">
        <v>6</v>
      </c>
      <c r="I6" s="8">
        <v>7</v>
      </c>
      <c r="J6" s="8">
        <v>8</v>
      </c>
      <c r="K6" s="8">
        <v>9</v>
      </c>
      <c r="L6" s="8">
        <v>10</v>
      </c>
      <c r="M6" s="8">
        <v>11</v>
      </c>
      <c r="N6" s="8">
        <v>12</v>
      </c>
      <c r="O6" s="8">
        <v>13</v>
      </c>
    </row>
    <row r="7" s="1" customFormat="1" ht="28.5" customHeight="1" spans="1:15">
      <c r="A7" s="21"/>
      <c r="B7" s="21" t="s">
        <v>53</v>
      </c>
      <c r="C7" s="26">
        <v>6744.48353</v>
      </c>
      <c r="D7" s="26">
        <v>6744.48353</v>
      </c>
      <c r="E7" s="26">
        <v>6350.38353</v>
      </c>
      <c r="F7" s="26"/>
      <c r="G7" s="26"/>
      <c r="H7" s="26"/>
      <c r="I7" s="26">
        <v>394.1</v>
      </c>
      <c r="J7" s="26"/>
      <c r="K7" s="26"/>
      <c r="L7" s="26"/>
      <c r="M7" s="26"/>
      <c r="N7" s="26"/>
      <c r="O7" s="26"/>
    </row>
    <row r="8" s="1" customFormat="1" ht="28.5" customHeight="1" spans="1:15">
      <c r="A8" s="21" t="s">
        <v>62</v>
      </c>
      <c r="B8" s="21" t="s">
        <v>63</v>
      </c>
      <c r="C8" s="26">
        <v>6744.48353</v>
      </c>
      <c r="D8" s="26">
        <v>6744.48353</v>
      </c>
      <c r="E8" s="26">
        <v>6350.38353</v>
      </c>
      <c r="F8" s="26"/>
      <c r="G8" s="26"/>
      <c r="H8" s="26"/>
      <c r="I8" s="26">
        <v>394.1</v>
      </c>
      <c r="J8" s="26"/>
      <c r="K8" s="26"/>
      <c r="L8" s="26"/>
      <c r="M8" s="26"/>
      <c r="N8" s="26"/>
      <c r="O8" s="26"/>
    </row>
    <row r="9" s="1" customFormat="1" ht="28.5" customHeight="1" spans="1:15">
      <c r="A9" s="21" t="s">
        <v>64</v>
      </c>
      <c r="B9" s="21" t="s">
        <v>65</v>
      </c>
      <c r="C9" s="26">
        <v>6744.48353</v>
      </c>
      <c r="D9" s="26">
        <v>6744.48353</v>
      </c>
      <c r="E9" s="26">
        <v>6350.38353</v>
      </c>
      <c r="F9" s="26"/>
      <c r="G9" s="26"/>
      <c r="H9" s="26"/>
      <c r="I9" s="26">
        <v>394.1</v>
      </c>
      <c r="J9" s="26"/>
      <c r="K9" s="26"/>
      <c r="L9" s="26"/>
      <c r="M9" s="26"/>
      <c r="N9" s="26"/>
      <c r="O9" s="26"/>
    </row>
    <row r="10" s="1" customFormat="1" ht="15" customHeight="1" spans="2:2">
      <c r="B10" s="27"/>
    </row>
  </sheetData>
  <sheetProtection sheet="1" formatCells="0" formatColumns="0" formatRows="0" insertRows="0" insertColumns="0" insertHyperlinks="0" deleteColumns="0" deleteRows="0" sort="0" autoFilter="0" pivotTables="0"/>
  <mergeCells count="6">
    <mergeCell ref="A2:O2"/>
    <mergeCell ref="D4:I4"/>
    <mergeCell ref="J4:O4"/>
    <mergeCell ref="A4:A5"/>
    <mergeCell ref="B4:B5"/>
    <mergeCell ref="C4:C5"/>
  </mergeCells>
  <pageMargins left="0.590551181102362" right="0.590551181102362" top="0.590551181102362" bottom="0.590551181102362" header="1.5" footer="1.5"/>
  <pageSetup paperSize="9" scale="74" orientation="landscape" horizontalDpi="3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showGridLines="0" workbookViewId="0">
      <selection activeCell="A1" sqref="A1"/>
    </sheetView>
  </sheetViews>
  <sheetFormatPr defaultColWidth="9" defaultRowHeight="12.75" customHeight="1"/>
  <cols>
    <col min="1" max="1" width="5.57407407407407" style="1" customWidth="1"/>
    <col min="2" max="2" width="7.28703703703704" style="1" customWidth="1"/>
    <col min="3" max="3" width="7" style="1" customWidth="1"/>
    <col min="4" max="4" width="13.287037037037" style="1" customWidth="1"/>
    <col min="5" max="5" width="37.287037037037" style="1" customWidth="1"/>
    <col min="6" max="6" width="17.5740740740741" style="1" customWidth="1"/>
    <col min="7" max="7" width="18.4259259259259" style="1" customWidth="1"/>
    <col min="8" max="8" width="18" style="1" customWidth="1"/>
    <col min="9" max="9" width="12.1388888888889" style="1" customWidth="1"/>
    <col min="10" max="10" width="9.13888888888889" style="1" customWidth="1"/>
  </cols>
  <sheetData>
    <row r="1" s="1" customFormat="1" ht="15" customHeight="1" spans="1:9">
      <c r="A1" s="2"/>
      <c r="B1" s="2"/>
      <c r="C1" s="2"/>
      <c r="D1" s="2"/>
      <c r="E1" s="2"/>
      <c r="F1" s="2"/>
      <c r="G1" s="2"/>
      <c r="H1" s="2"/>
      <c r="I1" s="4"/>
    </row>
    <row r="2" s="1" customFormat="1" ht="25.5" customHeight="1" spans="1:9">
      <c r="A2" s="3" t="s">
        <v>66</v>
      </c>
      <c r="B2" s="3"/>
      <c r="C2" s="3"/>
      <c r="D2" s="3"/>
      <c r="E2" s="3"/>
      <c r="F2" s="3"/>
      <c r="G2" s="3"/>
      <c r="H2" s="3"/>
      <c r="I2" s="3"/>
    </row>
    <row r="3" s="1" customFormat="1" ht="15" customHeight="1" spans="1:9">
      <c r="A3" s="2"/>
      <c r="B3" s="2"/>
      <c r="C3" s="2"/>
      <c r="D3" s="2"/>
      <c r="E3" s="2"/>
      <c r="F3" s="2"/>
      <c r="G3" s="2"/>
      <c r="H3" s="2"/>
      <c r="I3" s="4" t="s">
        <v>1</v>
      </c>
    </row>
    <row r="4" s="1" customFormat="1" ht="25.5" customHeight="1" spans="1:9">
      <c r="A4" s="8" t="s">
        <v>67</v>
      </c>
      <c r="B4" s="8"/>
      <c r="C4" s="8"/>
      <c r="D4" s="8" t="s">
        <v>51</v>
      </c>
      <c r="E4" s="8" t="s">
        <v>68</v>
      </c>
      <c r="F4" s="8" t="s">
        <v>53</v>
      </c>
      <c r="G4" s="25" t="s">
        <v>69</v>
      </c>
      <c r="H4" s="25" t="s">
        <v>70</v>
      </c>
      <c r="I4" s="8" t="s">
        <v>71</v>
      </c>
    </row>
    <row r="5" s="1" customFormat="1" ht="18.75" customHeight="1" spans="1:9">
      <c r="A5" s="8" t="s">
        <v>61</v>
      </c>
      <c r="B5" s="8" t="s">
        <v>61</v>
      </c>
      <c r="C5" s="8" t="s">
        <v>61</v>
      </c>
      <c r="D5" s="8" t="s">
        <v>61</v>
      </c>
      <c r="E5" s="8" t="s">
        <v>61</v>
      </c>
      <c r="F5" s="8">
        <v>1</v>
      </c>
      <c r="G5" s="8">
        <v>2</v>
      </c>
      <c r="H5" s="8">
        <v>3</v>
      </c>
      <c r="I5" s="8">
        <v>4</v>
      </c>
    </row>
    <row r="6" s="1" customFormat="1" ht="28.5" customHeight="1" spans="1:9">
      <c r="A6" s="19"/>
      <c r="B6" s="19"/>
      <c r="C6" s="19"/>
      <c r="D6" s="10"/>
      <c r="E6" s="11" t="s">
        <v>53</v>
      </c>
      <c r="F6" s="12">
        <v>6744.48353</v>
      </c>
      <c r="G6" s="12">
        <v>5198.487821</v>
      </c>
      <c r="H6" s="12">
        <v>1545.995709</v>
      </c>
      <c r="I6" s="12"/>
    </row>
    <row r="7" s="1" customFormat="1" ht="28.5" customHeight="1" spans="1:9">
      <c r="A7" s="19"/>
      <c r="B7" s="19"/>
      <c r="C7" s="19"/>
      <c r="D7" s="10" t="s">
        <v>62</v>
      </c>
      <c r="E7" s="11" t="s">
        <v>63</v>
      </c>
      <c r="F7" s="12">
        <v>6744.48353</v>
      </c>
      <c r="G7" s="12">
        <v>5198.487821</v>
      </c>
      <c r="H7" s="12">
        <v>1545.995709</v>
      </c>
      <c r="I7" s="12"/>
    </row>
    <row r="8" s="1" customFormat="1" ht="28.5" customHeight="1" spans="1:9">
      <c r="A8" s="19"/>
      <c r="B8" s="19"/>
      <c r="C8" s="19"/>
      <c r="D8" s="10" t="s">
        <v>64</v>
      </c>
      <c r="E8" s="11" t="s">
        <v>65</v>
      </c>
      <c r="F8" s="12">
        <v>6744.48353</v>
      </c>
      <c r="G8" s="12">
        <v>5198.487821</v>
      </c>
      <c r="H8" s="12">
        <v>1545.995709</v>
      </c>
      <c r="I8" s="12"/>
    </row>
    <row r="9" s="1" customFormat="1" ht="28.5" customHeight="1" spans="1:9">
      <c r="A9" s="19" t="s">
        <v>72</v>
      </c>
      <c r="B9" s="19" t="s">
        <v>73</v>
      </c>
      <c r="C9" s="19" t="s">
        <v>74</v>
      </c>
      <c r="D9" s="10"/>
      <c r="E9" s="11" t="s">
        <v>75</v>
      </c>
      <c r="F9" s="12">
        <v>30.56908</v>
      </c>
      <c r="G9" s="12">
        <v>30.56908</v>
      </c>
      <c r="H9" s="12"/>
      <c r="I9" s="12"/>
    </row>
    <row r="10" s="1" customFormat="1" ht="28.5" customHeight="1" spans="1:9">
      <c r="A10" s="19" t="s">
        <v>72</v>
      </c>
      <c r="B10" s="19" t="s">
        <v>73</v>
      </c>
      <c r="C10" s="19" t="s">
        <v>73</v>
      </c>
      <c r="D10" s="10"/>
      <c r="E10" s="11" t="s">
        <v>76</v>
      </c>
      <c r="F10" s="12">
        <v>490.644096</v>
      </c>
      <c r="G10" s="12">
        <v>490.644096</v>
      </c>
      <c r="H10" s="12"/>
      <c r="I10" s="12"/>
    </row>
    <row r="11" s="1" customFormat="1" ht="28.5" customHeight="1" spans="1:9">
      <c r="A11" s="19" t="s">
        <v>72</v>
      </c>
      <c r="B11" s="19" t="s">
        <v>73</v>
      </c>
      <c r="C11" s="19" t="s">
        <v>77</v>
      </c>
      <c r="D11" s="10"/>
      <c r="E11" s="11" t="s">
        <v>78</v>
      </c>
      <c r="F11" s="12">
        <v>245.322048</v>
      </c>
      <c r="G11" s="12">
        <v>245.322048</v>
      </c>
      <c r="H11" s="12"/>
      <c r="I11" s="12"/>
    </row>
    <row r="12" s="1" customFormat="1" ht="28.5" customHeight="1" spans="1:9">
      <c r="A12" s="19" t="s">
        <v>79</v>
      </c>
      <c r="B12" s="19" t="s">
        <v>80</v>
      </c>
      <c r="C12" s="19" t="s">
        <v>74</v>
      </c>
      <c r="D12" s="10"/>
      <c r="E12" s="11" t="s">
        <v>81</v>
      </c>
      <c r="F12" s="12">
        <v>226.922894</v>
      </c>
      <c r="G12" s="12">
        <v>226.922894</v>
      </c>
      <c r="H12" s="12"/>
      <c r="I12" s="12"/>
    </row>
    <row r="13" s="1" customFormat="1" ht="28.5" customHeight="1" spans="1:9">
      <c r="A13" s="19" t="s">
        <v>82</v>
      </c>
      <c r="B13" s="19" t="s">
        <v>83</v>
      </c>
      <c r="C13" s="19" t="s">
        <v>84</v>
      </c>
      <c r="D13" s="10"/>
      <c r="E13" s="11" t="s">
        <v>85</v>
      </c>
      <c r="F13" s="12">
        <v>5198.81234</v>
      </c>
      <c r="G13" s="12">
        <v>3837.046631</v>
      </c>
      <c r="H13" s="12">
        <v>1361.765709</v>
      </c>
      <c r="I13" s="12"/>
    </row>
    <row r="14" s="1" customFormat="1" ht="28.5" customHeight="1" spans="1:9">
      <c r="A14" s="19" t="s">
        <v>86</v>
      </c>
      <c r="B14" s="19" t="s">
        <v>74</v>
      </c>
      <c r="C14" s="19" t="s">
        <v>83</v>
      </c>
      <c r="D14" s="10"/>
      <c r="E14" s="11" t="s">
        <v>87</v>
      </c>
      <c r="F14" s="12">
        <v>367.983072</v>
      </c>
      <c r="G14" s="12">
        <v>367.983072</v>
      </c>
      <c r="H14" s="12"/>
      <c r="I14" s="12"/>
    </row>
    <row r="15" s="1" customFormat="1" ht="28.5" customHeight="1" spans="1:9">
      <c r="A15" s="19" t="s">
        <v>88</v>
      </c>
      <c r="B15" s="19" t="s">
        <v>77</v>
      </c>
      <c r="C15" s="19" t="s">
        <v>83</v>
      </c>
      <c r="D15" s="10"/>
      <c r="E15" s="11" t="s">
        <v>89</v>
      </c>
      <c r="F15" s="12">
        <v>184.23</v>
      </c>
      <c r="G15" s="12"/>
      <c r="H15" s="12">
        <v>184.23</v>
      </c>
      <c r="I15" s="12"/>
    </row>
  </sheetData>
  <sheetProtection sheet="1" formatCells="0" formatColumns="0" formatRows="0" insertRows="0" insertColumns="0" insertHyperlinks="0" deleteColumns="0" deleteRows="0" sort="0" autoFilter="0" pivotTables="0"/>
  <mergeCells count="2">
    <mergeCell ref="A2:I2"/>
    <mergeCell ref="A4:C4"/>
  </mergeCells>
  <pageMargins left="0.590551181102362" right="0.590551181102362" top="0.590551181102362" bottom="0.590551181102362" header="1.5" footer="1.5"/>
  <pageSetup paperSize="9" scale="80" orientation="landscape" horizontalDpi="3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4"/>
  <sheetViews>
    <sheetView showGridLines="0" workbookViewId="0">
      <selection activeCell="A1" sqref="A1"/>
    </sheetView>
  </sheetViews>
  <sheetFormatPr defaultColWidth="9" defaultRowHeight="12.75" customHeight="1" outlineLevelCol="3"/>
  <cols>
    <col min="1" max="1" width="32.8611111111111" style="1" customWidth="1"/>
    <col min="2" max="2" width="25.287037037037" style="1" customWidth="1"/>
    <col min="3" max="3" width="39" style="1" customWidth="1"/>
    <col min="4" max="4" width="22.1388888888889" style="1" customWidth="1"/>
    <col min="5" max="5" width="9.13888888888889" style="1" customWidth="1"/>
  </cols>
  <sheetData>
    <row r="1" s="1" customFormat="1" ht="15" customHeight="1" spans="4:4">
      <c r="D1" s="4"/>
    </row>
    <row r="2" s="1" customFormat="1" ht="25.5" customHeight="1" spans="1:4">
      <c r="A2" s="3" t="s">
        <v>90</v>
      </c>
      <c r="B2" s="3"/>
      <c r="C2" s="3"/>
      <c r="D2" s="3"/>
    </row>
    <row r="3" s="1" customFormat="1" ht="15" customHeight="1" spans="3:4">
      <c r="C3" s="23"/>
      <c r="D3" s="4" t="s">
        <v>1</v>
      </c>
    </row>
    <row r="4" s="1" customFormat="1" ht="16.5" customHeight="1" spans="1:4">
      <c r="A4" s="16" t="s">
        <v>2</v>
      </c>
      <c r="B4" s="18"/>
      <c r="C4" s="16" t="s">
        <v>3</v>
      </c>
      <c r="D4" s="18"/>
    </row>
    <row r="5" s="1" customFormat="1" ht="16.5" customHeight="1" spans="1:4">
      <c r="A5" s="9" t="s">
        <v>91</v>
      </c>
      <c r="B5" s="9" t="s">
        <v>92</v>
      </c>
      <c r="C5" s="9" t="s">
        <v>6</v>
      </c>
      <c r="D5" s="9" t="s">
        <v>92</v>
      </c>
    </row>
    <row r="6" s="1" customFormat="1" ht="16.5" customHeight="1" spans="1:4">
      <c r="A6" s="11" t="s">
        <v>93</v>
      </c>
      <c r="B6" s="12">
        <v>6350.38353</v>
      </c>
      <c r="C6" s="11" t="s">
        <v>94</v>
      </c>
      <c r="D6" s="12">
        <v>6350.38353</v>
      </c>
    </row>
    <row r="7" s="1" customFormat="1" ht="16.5" customHeight="1" spans="1:4">
      <c r="A7" s="11" t="s">
        <v>95</v>
      </c>
      <c r="B7" s="12">
        <v>6350.38353</v>
      </c>
      <c r="C7" s="11" t="s">
        <v>96</v>
      </c>
      <c r="D7" s="12"/>
    </row>
    <row r="8" s="1" customFormat="1" ht="16.5" customHeight="1" spans="1:4">
      <c r="A8" s="24" t="s">
        <v>9</v>
      </c>
      <c r="B8" s="12">
        <v>184.23</v>
      </c>
      <c r="C8" s="11" t="s">
        <v>97</v>
      </c>
      <c r="D8" s="12"/>
    </row>
    <row r="9" s="1" customFormat="1" ht="16.5" customHeight="1" spans="1:4">
      <c r="A9" s="24" t="s">
        <v>11</v>
      </c>
      <c r="B9" s="12">
        <v>6166.15353</v>
      </c>
      <c r="C9" s="11" t="s">
        <v>98</v>
      </c>
      <c r="D9" s="12"/>
    </row>
    <row r="10" s="1" customFormat="1" ht="16.5" customHeight="1" spans="1:4">
      <c r="A10" s="11" t="s">
        <v>99</v>
      </c>
      <c r="B10" s="12"/>
      <c r="C10" s="11" t="s">
        <v>100</v>
      </c>
      <c r="D10" s="12"/>
    </row>
    <row r="11" s="1" customFormat="1" ht="16.5" customHeight="1" spans="1:4">
      <c r="A11" s="24" t="s">
        <v>9</v>
      </c>
      <c r="B11" s="12"/>
      <c r="C11" s="11" t="s">
        <v>101</v>
      </c>
      <c r="D11" s="12"/>
    </row>
    <row r="12" s="1" customFormat="1" ht="16.5" customHeight="1" spans="1:4">
      <c r="A12" s="24" t="s">
        <v>11</v>
      </c>
      <c r="B12" s="12"/>
      <c r="C12" s="11" t="s">
        <v>102</v>
      </c>
      <c r="D12" s="12"/>
    </row>
    <row r="13" s="1" customFormat="1" ht="16.5" customHeight="1" spans="1:4">
      <c r="A13" s="11" t="s">
        <v>103</v>
      </c>
      <c r="B13" s="12"/>
      <c r="C13" s="11" t="s">
        <v>104</v>
      </c>
      <c r="D13" s="12"/>
    </row>
    <row r="14" s="1" customFormat="1" ht="16.5" customHeight="1" spans="1:4">
      <c r="A14" s="24" t="s">
        <v>9</v>
      </c>
      <c r="B14" s="12"/>
      <c r="C14" s="11" t="s">
        <v>105</v>
      </c>
      <c r="D14" s="12">
        <v>766.535224</v>
      </c>
    </row>
    <row r="15" s="1" customFormat="1" ht="16.5" customHeight="1" spans="1:4">
      <c r="A15" s="24" t="s">
        <v>11</v>
      </c>
      <c r="B15" s="12"/>
      <c r="C15" s="11" t="s">
        <v>106</v>
      </c>
      <c r="D15" s="12">
        <v>226.922894</v>
      </c>
    </row>
    <row r="16" s="1" customFormat="1" ht="16.5" customHeight="1" spans="1:4">
      <c r="A16" s="11" t="s">
        <v>107</v>
      </c>
      <c r="B16" s="12"/>
      <c r="C16" s="11" t="s">
        <v>108</v>
      </c>
      <c r="D16" s="12"/>
    </row>
    <row r="17" s="1" customFormat="1" ht="16.5" customHeight="1" spans="1:4">
      <c r="A17" s="11" t="s">
        <v>95</v>
      </c>
      <c r="B17" s="12"/>
      <c r="C17" s="11" t="s">
        <v>109</v>
      </c>
      <c r="D17" s="12"/>
    </row>
    <row r="18" s="1" customFormat="1" ht="16.5" customHeight="1" spans="1:4">
      <c r="A18" s="11" t="s">
        <v>99</v>
      </c>
      <c r="B18" s="12"/>
      <c r="C18" s="11" t="s">
        <v>110</v>
      </c>
      <c r="D18" s="12"/>
    </row>
    <row r="19" s="1" customFormat="1" ht="16.5" customHeight="1" spans="1:4">
      <c r="A19" s="11" t="s">
        <v>103</v>
      </c>
      <c r="B19" s="12"/>
      <c r="C19" s="11" t="s">
        <v>111</v>
      </c>
      <c r="D19" s="12"/>
    </row>
    <row r="20" s="1" customFormat="1" ht="16.5" customHeight="1" spans="1:4">
      <c r="A20" s="24"/>
      <c r="B20" s="12"/>
      <c r="C20" s="11" t="s">
        <v>112</v>
      </c>
      <c r="D20" s="12">
        <v>4804.71234</v>
      </c>
    </row>
    <row r="21" s="1" customFormat="1" ht="16.5" customHeight="1" spans="1:4">
      <c r="A21" s="24"/>
      <c r="B21" s="12"/>
      <c r="C21" s="11" t="s">
        <v>113</v>
      </c>
      <c r="D21" s="12"/>
    </row>
    <row r="22" s="1" customFormat="1" ht="16.5" customHeight="1" spans="1:4">
      <c r="A22" s="11"/>
      <c r="B22" s="12"/>
      <c r="C22" s="11" t="s">
        <v>114</v>
      </c>
      <c r="D22" s="12"/>
    </row>
    <row r="23" s="1" customFormat="1" ht="16.5" customHeight="1" spans="1:4">
      <c r="A23" s="11"/>
      <c r="B23" s="12"/>
      <c r="C23" s="11" t="s">
        <v>115</v>
      </c>
      <c r="D23" s="12"/>
    </row>
    <row r="24" s="1" customFormat="1" ht="16.5" customHeight="1" spans="1:4">
      <c r="A24" s="11"/>
      <c r="B24" s="12"/>
      <c r="C24" s="11" t="s">
        <v>116</v>
      </c>
      <c r="D24" s="12"/>
    </row>
    <row r="25" s="1" customFormat="1" ht="16.5" customHeight="1" spans="1:4">
      <c r="A25" s="11"/>
      <c r="B25" s="12"/>
      <c r="C25" s="11" t="s">
        <v>117</v>
      </c>
      <c r="D25" s="12">
        <v>367.983072</v>
      </c>
    </row>
    <row r="26" s="1" customFormat="1" ht="16.5" customHeight="1" spans="1:4">
      <c r="A26" s="11"/>
      <c r="B26" s="12"/>
      <c r="C26" s="11" t="s">
        <v>118</v>
      </c>
      <c r="D26" s="12"/>
    </row>
    <row r="27" s="1" customFormat="1" ht="16.5" customHeight="1" spans="1:4">
      <c r="A27" s="11"/>
      <c r="B27" s="12"/>
      <c r="C27" s="11" t="s">
        <v>119</v>
      </c>
      <c r="D27" s="12"/>
    </row>
    <row r="28" s="1" customFormat="1" ht="16.5" customHeight="1" spans="1:4">
      <c r="A28" s="11"/>
      <c r="B28" s="12"/>
      <c r="C28" s="11" t="s">
        <v>120</v>
      </c>
      <c r="D28" s="12">
        <v>184.23</v>
      </c>
    </row>
    <row r="29" s="1" customFormat="1" ht="16.5" customHeight="1" spans="1:4">
      <c r="A29" s="11"/>
      <c r="B29" s="12"/>
      <c r="C29" s="11" t="s">
        <v>121</v>
      </c>
      <c r="D29" s="12"/>
    </row>
    <row r="30" s="1" customFormat="1" ht="16.5" customHeight="1" spans="1:4">
      <c r="A30" s="11"/>
      <c r="B30" s="12"/>
      <c r="C30" s="11" t="s">
        <v>122</v>
      </c>
      <c r="D30" s="12"/>
    </row>
    <row r="31" s="1" customFormat="1" ht="16.5" customHeight="1" spans="1:4">
      <c r="A31" s="11"/>
      <c r="B31" s="12"/>
      <c r="C31" s="11" t="s">
        <v>123</v>
      </c>
      <c r="D31" s="12"/>
    </row>
    <row r="32" s="1" customFormat="1" ht="16.5" customHeight="1" spans="1:4">
      <c r="A32" s="11"/>
      <c r="B32" s="12"/>
      <c r="C32" s="11" t="s">
        <v>124</v>
      </c>
      <c r="D32" s="12"/>
    </row>
    <row r="33" s="1" customFormat="1" ht="16.5" customHeight="1" spans="1:4">
      <c r="A33" s="11"/>
      <c r="B33" s="12"/>
      <c r="C33" s="11" t="s">
        <v>125</v>
      </c>
      <c r="D33" s="12"/>
    </row>
    <row r="34" s="1" customFormat="1" ht="16.5" customHeight="1" spans="1:4">
      <c r="A34" s="9" t="s">
        <v>48</v>
      </c>
      <c r="B34" s="12">
        <v>6350.38353</v>
      </c>
      <c r="C34" s="9" t="s">
        <v>49</v>
      </c>
      <c r="D34" s="12">
        <v>6350.38353</v>
      </c>
    </row>
  </sheetData>
  <sheetProtection sheet="1" formatCells="0" formatColumns="0" formatRows="0" insertRows="0" insertColumns="0" insertHyperlinks="0" deleteColumns="0" deleteRows="0" sort="0" autoFilter="0" pivotTables="0"/>
  <mergeCells count="3">
    <mergeCell ref="A2:D2"/>
    <mergeCell ref="A4:B4"/>
    <mergeCell ref="C4:D4"/>
  </mergeCells>
  <pageMargins left="0.590551181102362" right="0.590551181102362" top="0.590551181102362" bottom="0.590551181102362" header="1.5" footer="1.5"/>
  <pageSetup paperSize="9" orientation="landscape" horizontalDpi="300" verticalDpi="3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
  <sheetViews>
    <sheetView showGridLines="0" topLeftCell="C1" workbookViewId="0">
      <selection activeCell="J11" sqref="J11"/>
    </sheetView>
  </sheetViews>
  <sheetFormatPr defaultColWidth="9" defaultRowHeight="12.75" customHeight="1"/>
  <cols>
    <col min="1" max="1" width="5.71296296296296" style="1" customWidth="1"/>
    <col min="2" max="2" width="5.57407407407407" style="1" customWidth="1"/>
    <col min="3" max="3" width="5.86111111111111" style="1" customWidth="1"/>
    <col min="4" max="4" width="11.8611111111111" style="1" customWidth="1"/>
    <col min="5" max="5" width="36.8611111111111" style="1" customWidth="1"/>
    <col min="6" max="6" width="16.1388888888889" style="1" customWidth="1"/>
    <col min="7" max="7" width="10.287037037037" style="1" customWidth="1"/>
    <col min="8" max="9" width="8.13888888888889" style="1" customWidth="1"/>
    <col min="10" max="10" width="20.4259259259259" style="1" customWidth="1"/>
    <col min="11" max="11" width="17.287037037037" style="1" customWidth="1"/>
    <col min="12" max="12" width="18.8611111111111" style="1" customWidth="1"/>
    <col min="13" max="13" width="17.712962962963" style="1" customWidth="1"/>
    <col min="14" max="14" width="15.287037037037" style="1" customWidth="1"/>
    <col min="15" max="15" width="9.13888888888889" style="1" customWidth="1"/>
  </cols>
  <sheetData>
    <row r="1" s="1" customFormat="1" ht="15" customHeight="1" spans="1:14">
      <c r="A1" s="2"/>
      <c r="B1" s="2"/>
      <c r="C1" s="2"/>
      <c r="D1" s="2"/>
      <c r="E1" s="2"/>
      <c r="F1" s="2"/>
      <c r="G1" s="2"/>
      <c r="H1" s="2"/>
      <c r="I1" s="2"/>
      <c r="J1" s="2"/>
      <c r="K1" s="2"/>
      <c r="L1" s="2"/>
      <c r="M1" s="2"/>
      <c r="N1" s="4"/>
    </row>
    <row r="2" s="1" customFormat="1" ht="25.5" customHeight="1" spans="1:14">
      <c r="A2" s="3" t="s">
        <v>126</v>
      </c>
      <c r="B2" s="3"/>
      <c r="C2" s="3"/>
      <c r="D2" s="3"/>
      <c r="E2" s="3"/>
      <c r="F2" s="3"/>
      <c r="G2" s="3"/>
      <c r="H2" s="3"/>
      <c r="I2" s="3"/>
      <c r="J2" s="3"/>
      <c r="K2" s="3"/>
      <c r="L2" s="3"/>
      <c r="M2" s="3"/>
      <c r="N2" s="3"/>
    </row>
    <row r="3" s="1" customFormat="1" ht="15" customHeight="1" spans="1:14">
      <c r="A3" s="2"/>
      <c r="B3" s="2"/>
      <c r="C3" s="2"/>
      <c r="D3" s="2"/>
      <c r="E3" s="2"/>
      <c r="F3" s="2"/>
      <c r="G3" s="2"/>
      <c r="H3" s="2"/>
      <c r="I3" s="2"/>
      <c r="J3" s="2"/>
      <c r="K3" s="2"/>
      <c r="L3" s="2"/>
      <c r="M3" s="4"/>
      <c r="N3" s="4" t="s">
        <v>1</v>
      </c>
    </row>
    <row r="4" s="1" customFormat="1" ht="16.5" customHeight="1" spans="1:14">
      <c r="A4" s="8" t="s">
        <v>67</v>
      </c>
      <c r="B4" s="8"/>
      <c r="C4" s="8"/>
      <c r="D4" s="8" t="s">
        <v>51</v>
      </c>
      <c r="E4" s="8" t="s">
        <v>68</v>
      </c>
      <c r="F4" s="8" t="s">
        <v>53</v>
      </c>
      <c r="G4" s="8"/>
      <c r="H4" s="8"/>
      <c r="I4" s="8"/>
      <c r="J4" s="8" t="s">
        <v>69</v>
      </c>
      <c r="K4" s="8"/>
      <c r="L4" s="8"/>
      <c r="M4" s="8" t="s">
        <v>70</v>
      </c>
      <c r="N4" s="8" t="s">
        <v>71</v>
      </c>
    </row>
    <row r="5" s="1" customFormat="1" ht="21.75" customHeight="1" spans="1:14">
      <c r="A5" s="8"/>
      <c r="B5" s="8"/>
      <c r="C5" s="8"/>
      <c r="D5" s="8"/>
      <c r="E5" s="8"/>
      <c r="F5" s="8"/>
      <c r="G5" s="8"/>
      <c r="H5" s="8"/>
      <c r="I5" s="8"/>
      <c r="J5" s="8" t="s">
        <v>55</v>
      </c>
      <c r="K5" s="8" t="s">
        <v>127</v>
      </c>
      <c r="L5" s="8" t="s">
        <v>128</v>
      </c>
      <c r="M5" s="8"/>
      <c r="N5" s="8"/>
    </row>
    <row r="6" s="1" customFormat="1" ht="18.75" customHeight="1" spans="1:14">
      <c r="A6" s="8" t="s">
        <v>61</v>
      </c>
      <c r="B6" s="8" t="s">
        <v>61</v>
      </c>
      <c r="C6" s="8" t="s">
        <v>61</v>
      </c>
      <c r="D6" s="8" t="s">
        <v>61</v>
      </c>
      <c r="E6" s="8" t="s">
        <v>61</v>
      </c>
      <c r="F6" s="8">
        <v>1</v>
      </c>
      <c r="G6" s="8"/>
      <c r="H6" s="8"/>
      <c r="I6" s="8"/>
      <c r="J6" s="8">
        <v>2</v>
      </c>
      <c r="K6" s="8">
        <v>3</v>
      </c>
      <c r="L6" s="8">
        <v>4</v>
      </c>
      <c r="M6" s="8">
        <v>5</v>
      </c>
      <c r="N6" s="8">
        <v>6</v>
      </c>
    </row>
    <row r="7" s="1" customFormat="1" ht="28.5" customHeight="1" spans="1:14">
      <c r="A7" s="19"/>
      <c r="B7" s="19"/>
      <c r="C7" s="19"/>
      <c r="D7" s="20"/>
      <c r="E7" s="21" t="s">
        <v>53</v>
      </c>
      <c r="F7" s="12">
        <v>6350.38353</v>
      </c>
      <c r="G7" s="12">
        <v>5443.48</v>
      </c>
      <c r="H7" s="12">
        <f>F7-G7</f>
        <v>906.903530000001</v>
      </c>
      <c r="I7" s="22">
        <f>H7/G7</f>
        <v>0.166603630398201</v>
      </c>
      <c r="J7" s="12">
        <v>5198.487821</v>
      </c>
      <c r="K7" s="12">
        <v>4732.628309</v>
      </c>
      <c r="L7" s="12">
        <v>465.859512</v>
      </c>
      <c r="M7" s="12">
        <v>1151.895709</v>
      </c>
      <c r="N7" s="12"/>
    </row>
    <row r="8" s="1" customFormat="1" ht="28.5" customHeight="1" spans="1:14">
      <c r="A8" s="19"/>
      <c r="B8" s="19"/>
      <c r="C8" s="19"/>
      <c r="D8" s="20" t="s">
        <v>62</v>
      </c>
      <c r="E8" s="21" t="s">
        <v>63</v>
      </c>
      <c r="F8" s="12">
        <v>6350.38353</v>
      </c>
      <c r="G8" s="12"/>
      <c r="H8" s="12"/>
      <c r="I8" s="12"/>
      <c r="J8" s="12">
        <v>5198.487821</v>
      </c>
      <c r="K8" s="12">
        <v>4732.628309</v>
      </c>
      <c r="L8" s="12">
        <v>465.859512</v>
      </c>
      <c r="M8" s="12">
        <v>1151.895709</v>
      </c>
      <c r="N8" s="12"/>
    </row>
    <row r="9" s="1" customFormat="1" ht="28.5" customHeight="1" spans="1:14">
      <c r="A9" s="19"/>
      <c r="B9" s="19"/>
      <c r="C9" s="19"/>
      <c r="D9" s="20" t="s">
        <v>64</v>
      </c>
      <c r="E9" s="21" t="s">
        <v>65</v>
      </c>
      <c r="F9" s="12">
        <v>6350.38353</v>
      </c>
      <c r="G9" s="12"/>
      <c r="H9" s="12"/>
      <c r="I9" s="12"/>
      <c r="J9" s="12">
        <v>5198.487821</v>
      </c>
      <c r="K9" s="12">
        <v>4732.628309</v>
      </c>
      <c r="L9" s="12">
        <v>465.859512</v>
      </c>
      <c r="M9" s="12">
        <v>1151.895709</v>
      </c>
      <c r="N9" s="12"/>
    </row>
    <row r="10" s="1" customFormat="1" ht="28.5" customHeight="1" spans="1:14">
      <c r="A10" s="19" t="s">
        <v>72</v>
      </c>
      <c r="B10" s="19" t="s">
        <v>73</v>
      </c>
      <c r="C10" s="19" t="s">
        <v>74</v>
      </c>
      <c r="D10" s="20"/>
      <c r="E10" s="21" t="s">
        <v>75</v>
      </c>
      <c r="F10" s="12">
        <v>30.56908</v>
      </c>
      <c r="G10" s="12"/>
      <c r="H10" s="12"/>
      <c r="I10" s="12"/>
      <c r="J10" s="12">
        <v>30.56908</v>
      </c>
      <c r="K10" s="12">
        <v>30.56908</v>
      </c>
      <c r="L10" s="12"/>
      <c r="M10" s="12"/>
      <c r="N10" s="12"/>
    </row>
    <row r="11" s="1" customFormat="1" ht="28.5" customHeight="1" spans="1:14">
      <c r="A11" s="19" t="s">
        <v>72</v>
      </c>
      <c r="B11" s="19" t="s">
        <v>73</v>
      </c>
      <c r="C11" s="19" t="s">
        <v>73</v>
      </c>
      <c r="D11" s="20"/>
      <c r="E11" s="21" t="s">
        <v>76</v>
      </c>
      <c r="F11" s="12">
        <v>490.644096</v>
      </c>
      <c r="G11" s="12"/>
      <c r="H11" s="12"/>
      <c r="I11" s="12"/>
      <c r="J11" s="12">
        <v>490.644096</v>
      </c>
      <c r="K11" s="12">
        <v>490.644096</v>
      </c>
      <c r="L11" s="12"/>
      <c r="M11" s="12"/>
      <c r="N11" s="12"/>
    </row>
    <row r="12" s="1" customFormat="1" ht="28.5" customHeight="1" spans="1:14">
      <c r="A12" s="19" t="s">
        <v>72</v>
      </c>
      <c r="B12" s="19" t="s">
        <v>73</v>
      </c>
      <c r="C12" s="19" t="s">
        <v>77</v>
      </c>
      <c r="D12" s="20"/>
      <c r="E12" s="21" t="s">
        <v>78</v>
      </c>
      <c r="F12" s="12">
        <v>245.322048</v>
      </c>
      <c r="G12" s="12"/>
      <c r="H12" s="12"/>
      <c r="I12" s="12"/>
      <c r="J12" s="12">
        <v>245.322048</v>
      </c>
      <c r="K12" s="12">
        <v>245.322048</v>
      </c>
      <c r="L12" s="12"/>
      <c r="M12" s="12"/>
      <c r="N12" s="12"/>
    </row>
    <row r="13" s="1" customFormat="1" ht="28.5" customHeight="1" spans="1:14">
      <c r="A13" s="19" t="s">
        <v>79</v>
      </c>
      <c r="B13" s="19" t="s">
        <v>80</v>
      </c>
      <c r="C13" s="19" t="s">
        <v>74</v>
      </c>
      <c r="D13" s="20"/>
      <c r="E13" s="21" t="s">
        <v>81</v>
      </c>
      <c r="F13" s="12">
        <v>226.922894</v>
      </c>
      <c r="G13" s="12"/>
      <c r="H13" s="12"/>
      <c r="I13" s="12"/>
      <c r="J13" s="12">
        <v>226.922894</v>
      </c>
      <c r="K13" s="12">
        <v>226.922894</v>
      </c>
      <c r="L13" s="12"/>
      <c r="M13" s="12"/>
      <c r="N13" s="12"/>
    </row>
    <row r="14" s="1" customFormat="1" ht="28.5" customHeight="1" spans="1:14">
      <c r="A14" s="19" t="s">
        <v>82</v>
      </c>
      <c r="B14" s="19" t="s">
        <v>83</v>
      </c>
      <c r="C14" s="19" t="s">
        <v>84</v>
      </c>
      <c r="D14" s="20"/>
      <c r="E14" s="21" t="s">
        <v>85</v>
      </c>
      <c r="F14" s="12">
        <v>4804.71234</v>
      </c>
      <c r="G14" s="12"/>
      <c r="H14" s="12"/>
      <c r="I14" s="12"/>
      <c r="J14" s="12">
        <v>3837.046631</v>
      </c>
      <c r="K14" s="12">
        <v>3371.187119</v>
      </c>
      <c r="L14" s="12">
        <v>465.859512</v>
      </c>
      <c r="M14" s="12">
        <v>967.665709</v>
      </c>
      <c r="N14" s="12"/>
    </row>
    <row r="15" s="1" customFormat="1" ht="28.5" customHeight="1" spans="1:14">
      <c r="A15" s="19" t="s">
        <v>86</v>
      </c>
      <c r="B15" s="19" t="s">
        <v>74</v>
      </c>
      <c r="C15" s="19" t="s">
        <v>83</v>
      </c>
      <c r="D15" s="20"/>
      <c r="E15" s="21" t="s">
        <v>87</v>
      </c>
      <c r="F15" s="12">
        <v>367.983072</v>
      </c>
      <c r="G15" s="12"/>
      <c r="H15" s="12"/>
      <c r="I15" s="12"/>
      <c r="J15" s="12">
        <v>367.983072</v>
      </c>
      <c r="K15" s="12">
        <v>367.983072</v>
      </c>
      <c r="L15" s="12"/>
      <c r="M15" s="12"/>
      <c r="N15" s="12"/>
    </row>
    <row r="16" s="1" customFormat="1" ht="28.5" customHeight="1" spans="1:14">
      <c r="A16" s="19" t="s">
        <v>88</v>
      </c>
      <c r="B16" s="19" t="s">
        <v>77</v>
      </c>
      <c r="C16" s="19" t="s">
        <v>83</v>
      </c>
      <c r="D16" s="20"/>
      <c r="E16" s="21" t="s">
        <v>89</v>
      </c>
      <c r="F16" s="12">
        <v>184.23</v>
      </c>
      <c r="G16" s="12"/>
      <c r="H16" s="12"/>
      <c r="I16" s="12"/>
      <c r="J16" s="12"/>
      <c r="K16" s="12"/>
      <c r="L16" s="12"/>
      <c r="M16" s="12">
        <v>184.23</v>
      </c>
      <c r="N16" s="12"/>
    </row>
  </sheetData>
  <sheetProtection formatCells="0" formatColumns="0" formatRows="0" insertRows="0" insertColumns="0" insertHyperlinks="0" deleteColumns="0" deleteRows="0" sort="0" autoFilter="0" pivotTables="0"/>
  <mergeCells count="8">
    <mergeCell ref="A2:N2"/>
    <mergeCell ref="J4:L4"/>
    <mergeCell ref="D4:D5"/>
    <mergeCell ref="E4:E5"/>
    <mergeCell ref="F4:F5"/>
    <mergeCell ref="M4:M5"/>
    <mergeCell ref="N4:N5"/>
    <mergeCell ref="A4:C5"/>
  </mergeCells>
  <pageMargins left="0.590551181102362" right="0.590551181102362" top="0.590551181102362" bottom="0.590551181102362" header="1.5" footer="1.5"/>
  <pageSetup paperSize="9" scale="80"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showGridLines="0" workbookViewId="0">
      <selection activeCell="A1" sqref="A1"/>
    </sheetView>
  </sheetViews>
  <sheetFormatPr defaultColWidth="9" defaultRowHeight="12.75" customHeight="1" outlineLevelCol="5"/>
  <cols>
    <col min="1" max="1" width="12" style="1" customWidth="1"/>
    <col min="2" max="2" width="13.5740740740741" style="1" customWidth="1"/>
    <col min="3" max="3" width="37" style="1" customWidth="1"/>
    <col min="4" max="4" width="25.1388888888889" style="1" customWidth="1"/>
    <col min="5" max="5" width="26.287037037037" style="1" customWidth="1"/>
    <col min="6" max="6" width="28" style="1" customWidth="1"/>
    <col min="7" max="7" width="9.13888888888889" style="1" customWidth="1"/>
  </cols>
  <sheetData>
    <row r="1" s="1" customFormat="1" ht="15" customHeight="1" spans="1:6">
      <c r="A1" s="2"/>
      <c r="B1" s="2"/>
      <c r="C1" s="2"/>
      <c r="D1" s="2"/>
      <c r="E1" s="2"/>
      <c r="F1" s="4"/>
    </row>
    <row r="2" s="1" customFormat="1" ht="25.5" customHeight="1" spans="1:6">
      <c r="A2" s="3" t="s">
        <v>129</v>
      </c>
      <c r="B2" s="3"/>
      <c r="C2" s="3"/>
      <c r="D2" s="3"/>
      <c r="E2" s="3"/>
      <c r="F2" s="3"/>
    </row>
    <row r="3" s="1" customFormat="1" ht="14.25" customHeight="1" spans="1:6">
      <c r="A3" s="2"/>
      <c r="B3" s="2"/>
      <c r="C3" s="2"/>
      <c r="D3" s="2"/>
      <c r="E3" s="4"/>
      <c r="F3" s="4" t="s">
        <v>1</v>
      </c>
    </row>
    <row r="4" s="1" customFormat="1" ht="18.75" customHeight="1" spans="1:6">
      <c r="A4" s="16" t="s">
        <v>130</v>
      </c>
      <c r="B4" s="17"/>
      <c r="C4" s="18"/>
      <c r="D4" s="16" t="s">
        <v>131</v>
      </c>
      <c r="E4" s="17"/>
      <c r="F4" s="18"/>
    </row>
    <row r="5" s="1" customFormat="1" ht="18.75" customHeight="1" spans="1:6">
      <c r="A5" s="9" t="s">
        <v>132</v>
      </c>
      <c r="B5" s="9" t="s">
        <v>133</v>
      </c>
      <c r="C5" s="9" t="s">
        <v>134</v>
      </c>
      <c r="D5" s="9" t="s">
        <v>53</v>
      </c>
      <c r="E5" s="9" t="s">
        <v>127</v>
      </c>
      <c r="F5" s="9" t="s">
        <v>128</v>
      </c>
    </row>
    <row r="6" s="1" customFormat="1" ht="18.75" customHeight="1" spans="1:6">
      <c r="A6" s="9" t="s">
        <v>61</v>
      </c>
      <c r="B6" s="9" t="s">
        <v>61</v>
      </c>
      <c r="C6" s="9" t="s">
        <v>61</v>
      </c>
      <c r="D6" s="9">
        <v>1</v>
      </c>
      <c r="E6" s="9">
        <v>2</v>
      </c>
      <c r="F6" s="9">
        <v>3</v>
      </c>
    </row>
    <row r="7" s="1" customFormat="1" ht="28.5" customHeight="1" spans="1:6">
      <c r="A7" s="9"/>
      <c r="B7" s="9"/>
      <c r="C7" s="11" t="s">
        <v>53</v>
      </c>
      <c r="D7" s="12">
        <v>5198.487821</v>
      </c>
      <c r="E7" s="12">
        <v>4732.628309</v>
      </c>
      <c r="F7" s="12">
        <v>465.859512</v>
      </c>
    </row>
    <row r="8" s="1" customFormat="1" ht="28.5" customHeight="1" spans="1:6">
      <c r="A8" s="9" t="s">
        <v>135</v>
      </c>
      <c r="B8" s="9"/>
      <c r="C8" s="11" t="s">
        <v>136</v>
      </c>
      <c r="D8" s="12">
        <v>4467.571389</v>
      </c>
      <c r="E8" s="12">
        <v>4467.571389</v>
      </c>
      <c r="F8" s="12"/>
    </row>
    <row r="9" s="1" customFormat="1" ht="28.5" customHeight="1" spans="1:6">
      <c r="A9" s="9" t="s">
        <v>135</v>
      </c>
      <c r="B9" s="9" t="s">
        <v>83</v>
      </c>
      <c r="C9" s="11" t="s">
        <v>137</v>
      </c>
      <c r="D9" s="12">
        <v>1089.3528</v>
      </c>
      <c r="E9" s="12">
        <v>1089.3528</v>
      </c>
      <c r="F9" s="12"/>
    </row>
    <row r="10" s="1" customFormat="1" ht="28.5" customHeight="1" spans="1:6">
      <c r="A10" s="9" t="s">
        <v>135</v>
      </c>
      <c r="B10" s="9" t="s">
        <v>74</v>
      </c>
      <c r="C10" s="11" t="s">
        <v>138</v>
      </c>
      <c r="D10" s="12">
        <v>48.1632</v>
      </c>
      <c r="E10" s="12">
        <v>48.1632</v>
      </c>
      <c r="F10" s="12"/>
    </row>
    <row r="11" s="1" customFormat="1" ht="28.5" customHeight="1" spans="1:6">
      <c r="A11" s="9" t="s">
        <v>135</v>
      </c>
      <c r="B11" s="9" t="s">
        <v>139</v>
      </c>
      <c r="C11" s="11" t="s">
        <v>140</v>
      </c>
      <c r="D11" s="12">
        <v>7.092</v>
      </c>
      <c r="E11" s="12">
        <v>7.092</v>
      </c>
      <c r="F11" s="12"/>
    </row>
    <row r="12" s="1" customFormat="1" ht="28.5" customHeight="1" spans="1:6">
      <c r="A12" s="9" t="s">
        <v>135</v>
      </c>
      <c r="B12" s="9" t="s">
        <v>141</v>
      </c>
      <c r="C12" s="11" t="s">
        <v>142</v>
      </c>
      <c r="D12" s="12">
        <v>1970.6256</v>
      </c>
      <c r="E12" s="12">
        <v>1970.6256</v>
      </c>
      <c r="F12" s="12"/>
    </row>
    <row r="13" s="1" customFormat="1" ht="28.5" customHeight="1" spans="1:6">
      <c r="A13" s="9" t="s">
        <v>135</v>
      </c>
      <c r="B13" s="9" t="s">
        <v>143</v>
      </c>
      <c r="C13" s="11" t="s">
        <v>144</v>
      </c>
      <c r="D13" s="12">
        <v>490.644096</v>
      </c>
      <c r="E13" s="12">
        <v>490.644096</v>
      </c>
      <c r="F13" s="12"/>
    </row>
    <row r="14" s="1" customFormat="1" ht="28.5" customHeight="1" spans="1:6">
      <c r="A14" s="9" t="s">
        <v>135</v>
      </c>
      <c r="B14" s="9" t="s">
        <v>145</v>
      </c>
      <c r="C14" s="11" t="s">
        <v>146</v>
      </c>
      <c r="D14" s="12">
        <v>245.322048</v>
      </c>
      <c r="E14" s="12">
        <v>245.322048</v>
      </c>
      <c r="F14" s="12"/>
    </row>
    <row r="15" s="1" customFormat="1" ht="28.5" customHeight="1" spans="1:6">
      <c r="A15" s="9" t="s">
        <v>135</v>
      </c>
      <c r="B15" s="9" t="s">
        <v>147</v>
      </c>
      <c r="C15" s="11" t="s">
        <v>148</v>
      </c>
      <c r="D15" s="12">
        <v>226.922894</v>
      </c>
      <c r="E15" s="12">
        <v>226.922894</v>
      </c>
      <c r="F15" s="12"/>
    </row>
    <row r="16" s="1" customFormat="1" ht="28.5" customHeight="1" spans="1:6">
      <c r="A16" s="9" t="s">
        <v>135</v>
      </c>
      <c r="B16" s="9" t="s">
        <v>149</v>
      </c>
      <c r="C16" s="11" t="s">
        <v>150</v>
      </c>
      <c r="D16" s="12">
        <v>21.465679</v>
      </c>
      <c r="E16" s="12">
        <v>21.465679</v>
      </c>
      <c r="F16" s="12"/>
    </row>
    <row r="17" s="1" customFormat="1" ht="28.5" customHeight="1" spans="1:6">
      <c r="A17" s="9" t="s">
        <v>135</v>
      </c>
      <c r="B17" s="9" t="s">
        <v>151</v>
      </c>
      <c r="C17" s="11" t="s">
        <v>87</v>
      </c>
      <c r="D17" s="12">
        <v>367.983072</v>
      </c>
      <c r="E17" s="12">
        <v>367.983072</v>
      </c>
      <c r="F17" s="12"/>
    </row>
    <row r="18" s="1" customFormat="1" ht="28.5" customHeight="1" spans="1:6">
      <c r="A18" s="9" t="s">
        <v>152</v>
      </c>
      <c r="B18" s="9"/>
      <c r="C18" s="11" t="s">
        <v>153</v>
      </c>
      <c r="D18" s="12">
        <v>465.859512</v>
      </c>
      <c r="E18" s="12"/>
      <c r="F18" s="12">
        <v>465.859512</v>
      </c>
    </row>
    <row r="19" s="1" customFormat="1" ht="28.5" customHeight="1" spans="1:6">
      <c r="A19" s="9" t="s">
        <v>152</v>
      </c>
      <c r="B19" s="9" t="s">
        <v>83</v>
      </c>
      <c r="C19" s="11" t="s">
        <v>154</v>
      </c>
      <c r="D19" s="12">
        <v>38.9</v>
      </c>
      <c r="E19" s="12"/>
      <c r="F19" s="12">
        <v>38.9</v>
      </c>
    </row>
    <row r="20" s="1" customFormat="1" ht="28.5" customHeight="1" spans="1:6">
      <c r="A20" s="9" t="s">
        <v>152</v>
      </c>
      <c r="B20" s="9" t="s">
        <v>74</v>
      </c>
      <c r="C20" s="11" t="s">
        <v>155</v>
      </c>
      <c r="D20" s="12">
        <v>16</v>
      </c>
      <c r="E20" s="12"/>
      <c r="F20" s="12">
        <v>16</v>
      </c>
    </row>
    <row r="21" s="1" customFormat="1" ht="28.5" customHeight="1" spans="1:6">
      <c r="A21" s="9" t="s">
        <v>152</v>
      </c>
      <c r="B21" s="9" t="s">
        <v>73</v>
      </c>
      <c r="C21" s="11" t="s">
        <v>156</v>
      </c>
      <c r="D21" s="12">
        <v>4</v>
      </c>
      <c r="E21" s="12"/>
      <c r="F21" s="12">
        <v>4</v>
      </c>
    </row>
    <row r="22" s="1" customFormat="1" ht="28.5" customHeight="1" spans="1:6">
      <c r="A22" s="9" t="s">
        <v>152</v>
      </c>
      <c r="B22" s="9" t="s">
        <v>77</v>
      </c>
      <c r="C22" s="11" t="s">
        <v>157</v>
      </c>
      <c r="D22" s="12">
        <v>26</v>
      </c>
      <c r="E22" s="12"/>
      <c r="F22" s="12">
        <v>26</v>
      </c>
    </row>
    <row r="23" s="1" customFormat="1" ht="28.5" customHeight="1" spans="1:6">
      <c r="A23" s="9" t="s">
        <v>152</v>
      </c>
      <c r="B23" s="9" t="s">
        <v>141</v>
      </c>
      <c r="C23" s="11" t="s">
        <v>158</v>
      </c>
      <c r="D23" s="12">
        <v>16</v>
      </c>
      <c r="E23" s="12"/>
      <c r="F23" s="12">
        <v>16</v>
      </c>
    </row>
    <row r="24" s="1" customFormat="1" ht="28.5" customHeight="1" spans="1:6">
      <c r="A24" s="9" t="s">
        <v>152</v>
      </c>
      <c r="B24" s="9" t="s">
        <v>80</v>
      </c>
      <c r="C24" s="11" t="s">
        <v>159</v>
      </c>
      <c r="D24" s="12">
        <v>52</v>
      </c>
      <c r="E24" s="12"/>
      <c r="F24" s="12">
        <v>52</v>
      </c>
    </row>
    <row r="25" s="1" customFormat="1" ht="28.5" customHeight="1" spans="1:6">
      <c r="A25" s="9" t="s">
        <v>152</v>
      </c>
      <c r="B25" s="9" t="s">
        <v>151</v>
      </c>
      <c r="C25" s="11" t="s">
        <v>160</v>
      </c>
      <c r="D25" s="12">
        <v>28</v>
      </c>
      <c r="E25" s="12"/>
      <c r="F25" s="12">
        <v>28</v>
      </c>
    </row>
    <row r="26" s="1" customFormat="1" ht="28.5" customHeight="1" spans="1:6">
      <c r="A26" s="9" t="s">
        <v>152</v>
      </c>
      <c r="B26" s="9" t="s">
        <v>161</v>
      </c>
      <c r="C26" s="11" t="s">
        <v>162</v>
      </c>
      <c r="D26" s="12">
        <v>12</v>
      </c>
      <c r="E26" s="12"/>
      <c r="F26" s="12">
        <v>12</v>
      </c>
    </row>
    <row r="27" s="1" customFormat="1" ht="28.5" customHeight="1" spans="1:6">
      <c r="A27" s="9" t="s">
        <v>152</v>
      </c>
      <c r="B27" s="9" t="s">
        <v>163</v>
      </c>
      <c r="C27" s="11" t="s">
        <v>164</v>
      </c>
      <c r="D27" s="12">
        <v>17</v>
      </c>
      <c r="E27" s="12"/>
      <c r="F27" s="12">
        <v>17</v>
      </c>
    </row>
    <row r="28" s="1" customFormat="1" ht="28.5" customHeight="1" spans="1:6">
      <c r="A28" s="9" t="s">
        <v>152</v>
      </c>
      <c r="B28" s="9" t="s">
        <v>165</v>
      </c>
      <c r="C28" s="11" t="s">
        <v>166</v>
      </c>
      <c r="D28" s="12">
        <v>8.208</v>
      </c>
      <c r="E28" s="12"/>
      <c r="F28" s="12">
        <v>8.208</v>
      </c>
    </row>
    <row r="29" s="1" customFormat="1" ht="28.5" customHeight="1" spans="1:6">
      <c r="A29" s="9" t="s">
        <v>152</v>
      </c>
      <c r="B29" s="9" t="s">
        <v>167</v>
      </c>
      <c r="C29" s="11" t="s">
        <v>168</v>
      </c>
      <c r="D29" s="12">
        <v>3.135</v>
      </c>
      <c r="E29" s="12"/>
      <c r="F29" s="12">
        <v>3.135</v>
      </c>
    </row>
    <row r="30" s="1" customFormat="1" ht="28.5" customHeight="1" spans="1:6">
      <c r="A30" s="9" t="s">
        <v>152</v>
      </c>
      <c r="B30" s="9" t="s">
        <v>169</v>
      </c>
      <c r="C30" s="11" t="s">
        <v>170</v>
      </c>
      <c r="D30" s="12">
        <v>18</v>
      </c>
      <c r="E30" s="12"/>
      <c r="F30" s="12">
        <v>18</v>
      </c>
    </row>
    <row r="31" s="1" customFormat="1" ht="28.5" customHeight="1" spans="1:6">
      <c r="A31" s="9" t="s">
        <v>152</v>
      </c>
      <c r="B31" s="9" t="s">
        <v>171</v>
      </c>
      <c r="C31" s="11" t="s">
        <v>172</v>
      </c>
      <c r="D31" s="12">
        <v>61.330512</v>
      </c>
      <c r="E31" s="12"/>
      <c r="F31" s="12">
        <v>61.330512</v>
      </c>
    </row>
    <row r="32" s="1" customFormat="1" ht="28.5" customHeight="1" spans="1:6">
      <c r="A32" s="9" t="s">
        <v>152</v>
      </c>
      <c r="B32" s="9" t="s">
        <v>173</v>
      </c>
      <c r="C32" s="11" t="s">
        <v>174</v>
      </c>
      <c r="D32" s="12">
        <v>21.09</v>
      </c>
      <c r="E32" s="12"/>
      <c r="F32" s="12">
        <v>21.09</v>
      </c>
    </row>
    <row r="33" s="1" customFormat="1" ht="28.5" customHeight="1" spans="1:6">
      <c r="A33" s="9" t="s">
        <v>152</v>
      </c>
      <c r="B33" s="9" t="s">
        <v>175</v>
      </c>
      <c r="C33" s="11" t="s">
        <v>176</v>
      </c>
      <c r="D33" s="12">
        <v>54</v>
      </c>
      <c r="E33" s="12"/>
      <c r="F33" s="12">
        <v>54</v>
      </c>
    </row>
    <row r="34" s="1" customFormat="1" ht="28.5" customHeight="1" spans="1:6">
      <c r="A34" s="9" t="s">
        <v>152</v>
      </c>
      <c r="B34" s="9" t="s">
        <v>84</v>
      </c>
      <c r="C34" s="11" t="s">
        <v>177</v>
      </c>
      <c r="D34" s="12">
        <v>90.196</v>
      </c>
      <c r="E34" s="12"/>
      <c r="F34" s="12">
        <v>90.196</v>
      </c>
    </row>
    <row r="35" s="1" customFormat="1" ht="28.5" customHeight="1" spans="1:6">
      <c r="A35" s="9" t="s">
        <v>178</v>
      </c>
      <c r="B35" s="9"/>
      <c r="C35" s="11" t="s">
        <v>179</v>
      </c>
      <c r="D35" s="12">
        <v>265.05692</v>
      </c>
      <c r="E35" s="12">
        <v>265.05692</v>
      </c>
      <c r="F35" s="12"/>
    </row>
    <row r="36" s="1" customFormat="1" ht="28.5" customHeight="1" spans="1:6">
      <c r="A36" s="9" t="s">
        <v>178</v>
      </c>
      <c r="B36" s="9" t="s">
        <v>83</v>
      </c>
      <c r="C36" s="11" t="s">
        <v>180</v>
      </c>
      <c r="D36" s="12">
        <v>14.00908</v>
      </c>
      <c r="E36" s="12">
        <v>14.00908</v>
      </c>
      <c r="F36" s="12"/>
    </row>
    <row r="37" s="1" customFormat="1" ht="28.5" customHeight="1" spans="1:6">
      <c r="A37" s="9" t="s">
        <v>178</v>
      </c>
      <c r="B37" s="9" t="s">
        <v>74</v>
      </c>
      <c r="C37" s="11" t="s">
        <v>181</v>
      </c>
      <c r="D37" s="12">
        <v>97.72156</v>
      </c>
      <c r="E37" s="12">
        <v>97.72156</v>
      </c>
      <c r="F37" s="12"/>
    </row>
    <row r="38" s="1" customFormat="1" ht="28.5" customHeight="1" spans="1:6">
      <c r="A38" s="9" t="s">
        <v>178</v>
      </c>
      <c r="B38" s="9" t="s">
        <v>84</v>
      </c>
      <c r="C38" s="11" t="s">
        <v>182</v>
      </c>
      <c r="D38" s="12">
        <v>153.32628</v>
      </c>
      <c r="E38" s="12">
        <v>153.32628</v>
      </c>
      <c r="F38" s="12"/>
    </row>
  </sheetData>
  <sheetProtection sheet="1" formatCells="0" formatColumns="0" formatRows="0" insertRows="0" insertColumns="0" insertHyperlinks="0" deleteColumns="0" deleteRows="0" sort="0" autoFilter="0" pivotTables="0"/>
  <mergeCells count="3">
    <mergeCell ref="A2:F2"/>
    <mergeCell ref="A4:C4"/>
    <mergeCell ref="D4:F4"/>
  </mergeCells>
  <pageMargins left="0.590551181102362" right="0.590551181102362" top="0.590551181102362" bottom="0.590551181102362" header="1.5" footer="1.5"/>
  <pageSetup paperSize="9" orientation="landscape" horizontalDpi="3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showGridLines="0" workbookViewId="0">
      <selection activeCell="B18" sqref="B18"/>
    </sheetView>
  </sheetViews>
  <sheetFormatPr defaultColWidth="9" defaultRowHeight="12.75" customHeight="1" outlineLevelCol="7"/>
  <cols>
    <col min="1" max="1" width="15.4259259259259" style="1" customWidth="1"/>
    <col min="2" max="2" width="47.712962962963" style="1" customWidth="1"/>
    <col min="3" max="3" width="19" style="1" customWidth="1"/>
    <col min="4" max="4" width="12.1388888888889" style="1" customWidth="1"/>
    <col min="5" max="5" width="15.5740740740741" style="1" customWidth="1"/>
    <col min="6" max="6" width="18.287037037037" style="1" customWidth="1"/>
    <col min="7" max="7" width="24.1388888888889" style="1" customWidth="1"/>
    <col min="8" max="8" width="20.1388888888889" style="1" customWidth="1"/>
    <col min="9" max="9" width="9.13888888888889" style="1" customWidth="1"/>
  </cols>
  <sheetData>
    <row r="1" s="1" customFormat="1" ht="15" customHeight="1" spans="1:8">
      <c r="A1" s="2"/>
      <c r="B1" s="2"/>
      <c r="C1" s="2"/>
      <c r="D1" s="2"/>
      <c r="E1" s="2"/>
      <c r="F1" s="2"/>
      <c r="G1" s="2"/>
      <c r="H1" s="2"/>
    </row>
    <row r="2" s="1" customFormat="1" ht="25.5" customHeight="1" spans="1:8">
      <c r="A2" s="3" t="s">
        <v>183</v>
      </c>
      <c r="B2" s="3"/>
      <c r="C2" s="3"/>
      <c r="D2" s="3"/>
      <c r="E2" s="3"/>
      <c r="F2" s="3"/>
      <c r="G2" s="3"/>
      <c r="H2" s="3"/>
    </row>
    <row r="3" s="1" customFormat="1" ht="15" customHeight="1" spans="1:8">
      <c r="A3" s="2"/>
      <c r="B3" s="2"/>
      <c r="C3" s="2"/>
      <c r="D3" s="2"/>
      <c r="E3" s="2"/>
      <c r="F3" s="2"/>
      <c r="G3" s="2"/>
      <c r="H3" s="4" t="s">
        <v>1</v>
      </c>
    </row>
    <row r="4" s="1" customFormat="1" ht="17.25" customHeight="1" spans="1:8">
      <c r="A4" s="8" t="s">
        <v>51</v>
      </c>
      <c r="B4" s="8" t="s">
        <v>184</v>
      </c>
      <c r="C4" s="8" t="s">
        <v>185</v>
      </c>
      <c r="D4" s="8"/>
      <c r="E4" s="8"/>
      <c r="F4" s="8"/>
      <c r="G4" s="8"/>
      <c r="H4" s="8"/>
    </row>
    <row r="5" s="1" customFormat="1" ht="13.5" customHeight="1" spans="1:8">
      <c r="A5" s="8"/>
      <c r="B5" s="8"/>
      <c r="C5" s="8" t="s">
        <v>53</v>
      </c>
      <c r="D5" s="8" t="s">
        <v>186</v>
      </c>
      <c r="E5" s="8" t="s">
        <v>187</v>
      </c>
      <c r="F5" s="8"/>
      <c r="G5" s="8"/>
      <c r="H5" s="8" t="s">
        <v>168</v>
      </c>
    </row>
    <row r="6" s="1" customFormat="1" ht="13.5" customHeight="1" spans="1:8">
      <c r="A6" s="8"/>
      <c r="B6" s="8"/>
      <c r="C6" s="8"/>
      <c r="D6" s="8"/>
      <c r="E6" s="8"/>
      <c r="F6" s="8"/>
      <c r="G6" s="8"/>
      <c r="H6" s="8"/>
    </row>
    <row r="7" s="1" customFormat="1" ht="12" customHeight="1" spans="1:8">
      <c r="A7" s="8"/>
      <c r="B7" s="8"/>
      <c r="C7" s="8"/>
      <c r="D7" s="8"/>
      <c r="E7" s="8" t="s">
        <v>55</v>
      </c>
      <c r="F7" s="8" t="s">
        <v>176</v>
      </c>
      <c r="G7" s="8" t="s">
        <v>188</v>
      </c>
      <c r="H7" s="8"/>
    </row>
    <row r="8" s="1" customFormat="1" ht="17.25" customHeight="1" spans="1:8">
      <c r="A8" s="8"/>
      <c r="B8" s="8"/>
      <c r="C8" s="8"/>
      <c r="D8" s="8"/>
      <c r="E8" s="8"/>
      <c r="F8" s="8"/>
      <c r="G8" s="8"/>
      <c r="H8" s="8"/>
    </row>
    <row r="9" s="1" customFormat="1" ht="18.75" customHeight="1" spans="1:8">
      <c r="A9" s="8" t="s">
        <v>189</v>
      </c>
      <c r="B9" s="8" t="s">
        <v>189</v>
      </c>
      <c r="C9" s="8">
        <v>1</v>
      </c>
      <c r="D9" s="8">
        <v>2</v>
      </c>
      <c r="E9" s="8">
        <v>3</v>
      </c>
      <c r="F9" s="8">
        <v>4</v>
      </c>
      <c r="G9" s="8">
        <v>5</v>
      </c>
      <c r="H9" s="8">
        <v>6</v>
      </c>
    </row>
    <row r="10" s="1" customFormat="1" ht="21" customHeight="1" spans="1:8">
      <c r="A10" s="11"/>
      <c r="B10" s="14" t="s">
        <v>53</v>
      </c>
      <c r="C10" s="15">
        <v>57.135</v>
      </c>
      <c r="D10" s="15"/>
      <c r="E10" s="15">
        <v>54</v>
      </c>
      <c r="F10" s="15">
        <v>54</v>
      </c>
      <c r="G10" s="15"/>
      <c r="H10" s="15">
        <v>3.135</v>
      </c>
    </row>
    <row r="11" s="1" customFormat="1" ht="21" customHeight="1" spans="1:8">
      <c r="A11" s="11" t="s">
        <v>62</v>
      </c>
      <c r="B11" s="14" t="s">
        <v>63</v>
      </c>
      <c r="C11" s="15">
        <v>57.135</v>
      </c>
      <c r="D11" s="15"/>
      <c r="E11" s="15">
        <v>54</v>
      </c>
      <c r="F11" s="15">
        <v>54</v>
      </c>
      <c r="G11" s="15"/>
      <c r="H11" s="15">
        <v>3.135</v>
      </c>
    </row>
    <row r="12" s="1" customFormat="1" ht="21" customHeight="1" spans="1:8">
      <c r="A12" s="11" t="s">
        <v>64</v>
      </c>
      <c r="B12" s="14" t="s">
        <v>65</v>
      </c>
      <c r="C12" s="15">
        <v>57.135</v>
      </c>
      <c r="D12" s="15"/>
      <c r="E12" s="15">
        <v>54</v>
      </c>
      <c r="F12" s="15">
        <v>54</v>
      </c>
      <c r="G12" s="15"/>
      <c r="H12" s="15">
        <v>3.135</v>
      </c>
    </row>
  </sheetData>
  <sheetProtection sheet="1" formatCells="0" formatColumns="0" formatRows="0" insertRows="0" insertColumns="0" insertHyperlinks="0" deleteColumns="0" deleteRows="0" sort="0" autoFilter="0" pivotTables="0"/>
  <mergeCells count="11">
    <mergeCell ref="A2:H2"/>
    <mergeCell ref="C4:H4"/>
    <mergeCell ref="A4:A8"/>
    <mergeCell ref="B4:B8"/>
    <mergeCell ref="C5:C8"/>
    <mergeCell ref="D5:D8"/>
    <mergeCell ref="E7:E8"/>
    <mergeCell ref="F7:F8"/>
    <mergeCell ref="G7:G8"/>
    <mergeCell ref="H5:H8"/>
    <mergeCell ref="E5:G6"/>
  </mergeCells>
  <pageMargins left="0.590551181102362" right="0.590551181102362" top="0.590551181102362" bottom="0.590551181102362" header="1.5" footer="1.5"/>
  <pageSetup paperSize="9" scale="80" orientation="landscape" horizontalDpi="300"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
  <sheetViews>
    <sheetView showGridLines="0" tabSelected="1" workbookViewId="0">
      <selection activeCell="E15" sqref="E15"/>
    </sheetView>
  </sheetViews>
  <sheetFormatPr defaultColWidth="9" defaultRowHeight="12.75" customHeight="1" outlineLevelRow="6"/>
  <cols>
    <col min="1" max="1" width="7.57407407407407" style="1" customWidth="1"/>
    <col min="2" max="2" width="7.71296296296296" style="1" customWidth="1"/>
    <col min="3" max="3" width="7.57407407407407" style="1" customWidth="1"/>
    <col min="4" max="4" width="13.1388888888889" style="1" customWidth="1"/>
    <col min="5" max="5" width="39.5740740740741" style="1" customWidth="1"/>
    <col min="6" max="6" width="24.5740740740741" style="1" customWidth="1"/>
    <col min="7" max="7" width="21.712962962963" style="1" customWidth="1"/>
    <col min="8" max="8" width="22.1388888888889" style="1" customWidth="1"/>
    <col min="9" max="9" width="17.8611111111111" style="1" customWidth="1"/>
    <col min="10" max="10" width="9.13888888888889" style="1" customWidth="1"/>
  </cols>
  <sheetData>
    <row r="1" s="1" customFormat="1" ht="15" customHeight="1" spans="1:9">
      <c r="A1" s="2"/>
      <c r="B1" s="2"/>
      <c r="C1" s="2"/>
      <c r="D1" s="2"/>
      <c r="E1" s="2"/>
      <c r="F1" s="2"/>
      <c r="G1" s="2"/>
      <c r="H1" s="2"/>
      <c r="I1" s="4"/>
    </row>
    <row r="2" s="1" customFormat="1" ht="25.5" customHeight="1" spans="1:9">
      <c r="A2" s="3" t="s">
        <v>190</v>
      </c>
      <c r="B2" s="3"/>
      <c r="C2" s="3"/>
      <c r="D2" s="3"/>
      <c r="E2" s="3"/>
      <c r="F2" s="3"/>
      <c r="G2" s="3"/>
      <c r="H2" s="3"/>
      <c r="I2" s="3"/>
    </row>
    <row r="3" s="1" customFormat="1" ht="15" customHeight="1" spans="1:9">
      <c r="A3" s="2"/>
      <c r="B3" s="2"/>
      <c r="C3" s="2"/>
      <c r="D3" s="2"/>
      <c r="E3" s="2"/>
      <c r="F3" s="2"/>
      <c r="G3" s="2"/>
      <c r="H3" s="4"/>
      <c r="I3" s="4" t="s">
        <v>1</v>
      </c>
    </row>
    <row r="4" s="1" customFormat="1" ht="24" customHeight="1" spans="1:9">
      <c r="A4" s="5" t="s">
        <v>67</v>
      </c>
      <c r="B4" s="6"/>
      <c r="C4" s="7"/>
      <c r="D4" s="8" t="s">
        <v>51</v>
      </c>
      <c r="E4" s="8" t="s">
        <v>68</v>
      </c>
      <c r="F4" s="8" t="s">
        <v>53</v>
      </c>
      <c r="G4" s="8" t="s">
        <v>69</v>
      </c>
      <c r="H4" s="8" t="s">
        <v>70</v>
      </c>
      <c r="I4" s="8" t="s">
        <v>71</v>
      </c>
    </row>
    <row r="5" s="1" customFormat="1" ht="18.75" customHeight="1" spans="1:9">
      <c r="A5" s="8" t="s">
        <v>61</v>
      </c>
      <c r="B5" s="8" t="s">
        <v>61</v>
      </c>
      <c r="C5" s="8" t="s">
        <v>61</v>
      </c>
      <c r="D5" s="8" t="s">
        <v>61</v>
      </c>
      <c r="E5" s="8" t="s">
        <v>61</v>
      </c>
      <c r="F5" s="8">
        <v>1</v>
      </c>
      <c r="G5" s="8">
        <v>2</v>
      </c>
      <c r="H5" s="8">
        <v>3</v>
      </c>
      <c r="I5" s="8">
        <v>4</v>
      </c>
    </row>
    <row r="6" s="1" customFormat="1" ht="27" customHeight="1" spans="1:9">
      <c r="A6" s="9"/>
      <c r="B6" s="9"/>
      <c r="C6" s="9"/>
      <c r="D6" s="10"/>
      <c r="E6" s="11"/>
      <c r="F6" s="12"/>
      <c r="G6" s="12"/>
      <c r="H6" s="12"/>
      <c r="I6" s="12"/>
    </row>
    <row r="7" s="1" customFormat="1" ht="24.75" customHeight="1" spans="1:1">
      <c r="A7" s="13" t="s">
        <v>191</v>
      </c>
    </row>
  </sheetData>
  <sheetProtection formatCells="0" formatColumns="0" formatRows="0" insertRows="0" insertColumns="0" insertHyperlinks="0" deleteColumns="0" deleteRows="0" sort="0" autoFilter="0" pivotTables="0"/>
  <mergeCells count="2">
    <mergeCell ref="A2:I2"/>
    <mergeCell ref="A4:C4"/>
  </mergeCells>
  <pageMargins left="0.590551181102362" right="0.590551181102362" top="0.590551181102362" bottom="0.590551181102362" header="1.5" footer="1.5"/>
  <pageSetup paperSize="9" scale="90"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表1 部门收支总体情况表</vt:lpstr>
      <vt:lpstr>表2 部门收入总体情况表</vt:lpstr>
      <vt:lpstr>表3 部门支出总体情况表</vt:lpstr>
      <vt:lpstr>表4 财政拨款收支总体情况表</vt:lpstr>
      <vt:lpstr>表5 一般公共预算支出情况表</vt:lpstr>
      <vt:lpstr>表6 一般公共预算基本支出情况表</vt:lpstr>
      <vt:lpstr>表7 一般公共预算“三公”经费支出情况表</vt:lpstr>
      <vt:lpstr>表8 政府性基金预算支出情况表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hu</cp:lastModifiedBy>
  <dcterms:created xsi:type="dcterms:W3CDTF">2022-02-26T02:47:00Z</dcterms:created>
  <dcterms:modified xsi:type="dcterms:W3CDTF">2023-09-22T10:49:31Z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22481F681C8E4203A36D11FC889206C6_12</vt:lpwstr>
  </property>
  <property fmtid="{D5CDD505-2E9C-101B-9397-08002B2CF9AE}" pid="3" name="KSOProductBuildVer">
    <vt:lpwstr>2052-11.8.2.9015</vt:lpwstr>
  </property>
</Properties>
</file>