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1" sheetId="1" r:id="rId1"/>
  </sheets>
  <definedNames>
    <definedName name="_xlnm._FilterDatabase" localSheetId="0" hidden="1">表1!$A$6:$AA$249</definedName>
    <definedName name="_xlnm.Print_Area" localSheetId="0">表1!$A$1:$AA$249</definedName>
    <definedName name="_xlnm.Print_Titles" localSheetId="0">表1!$1:$6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<sst xmlns="http://schemas.openxmlformats.org/spreadsheetml/2006/main" count="4234" uniqueCount="2330">
  <si>
    <t>广西壮族自治区地质矿产勘查开发局2022年绩效目标审核表</t>
  </si>
  <si>
    <t>单位：万元</t>
  </si>
  <si>
    <t>单位显示编码</t>
  </si>
  <si>
    <t>单位名称</t>
  </si>
  <si>
    <t>项目类别</t>
  </si>
  <si>
    <t>项目编号</t>
  </si>
  <si>
    <t>项目名称</t>
  </si>
  <si>
    <t>功能科目</t>
  </si>
  <si>
    <t>功能科目名称</t>
  </si>
  <si>
    <t>填报处室</t>
  </si>
  <si>
    <t>资金类型</t>
  </si>
  <si>
    <t>项目实施进度安排</t>
  </si>
  <si>
    <t>年度绩效目标</t>
  </si>
  <si>
    <t>中期绩效目标</t>
  </si>
  <si>
    <t>数量指标</t>
  </si>
  <si>
    <t>质量指标</t>
  </si>
  <si>
    <t>时效指标</t>
  </si>
  <si>
    <t>成本指标</t>
  </si>
  <si>
    <t>经济效益指标</t>
  </si>
  <si>
    <t>社会效益指标</t>
  </si>
  <si>
    <t>生态效益指标</t>
  </si>
  <si>
    <t>可持续效益指标</t>
  </si>
  <si>
    <t>服务对象满意度指标</t>
  </si>
  <si>
    <t xml:space="preserve"> 合计</t>
  </si>
  <si>
    <t>一般公共预算拨款</t>
  </si>
  <si>
    <t>政府性基金预算拨款</t>
  </si>
  <si>
    <t>国有资本经营预算拨款</t>
  </si>
  <si>
    <t>财政专户管理资金收入</t>
  </si>
  <si>
    <t>单位资金</t>
  </si>
  <si>
    <t>上年结余收入</t>
  </si>
  <si>
    <t>**</t>
  </si>
  <si>
    <t>合计</t>
  </si>
  <si>
    <t>308</t>
  </si>
  <si>
    <t>广西壮族自治区地质矿产勘查开发局</t>
  </si>
  <si>
    <t>308001</t>
  </si>
  <si>
    <t>广西壮族自治区地质矿产勘查开发局本级</t>
  </si>
  <si>
    <t>2201-一般通用项目</t>
  </si>
  <si>
    <t>450000210230828163836</t>
  </si>
  <si>
    <t>科技业务楼物业管理费</t>
  </si>
  <si>
    <t>2150101</t>
  </si>
  <si>
    <t>行政运行</t>
  </si>
  <si>
    <t>51-自然资源和生态环境处</t>
  </si>
  <si>
    <t>2022年</t>
  </si>
  <si>
    <t>保障职工安全、卫生的办公环境</t>
  </si>
  <si>
    <t>数量指标：物业服务面积(局科技业务楼内)</t>
  </si>
  <si>
    <t>质量指标：公共设施设备维护保养完好率(≥95%)</t>
  </si>
  <si>
    <t>时效指标：卫生保洁及时率(及时)
时效指标：物业服务完成及时性(及时)</t>
  </si>
  <si>
    <t>成本指标：项目总成本(≤80万元)</t>
  </si>
  <si>
    <t>社会效益指标：对办公环境的改善或提升程度(较大提升)</t>
  </si>
  <si>
    <t>满意度指标：服务对象满意度(≥90%)</t>
  </si>
  <si>
    <t>31-部门专用项目</t>
  </si>
  <si>
    <t>450000210230835432626</t>
  </si>
  <si>
    <t>局专项会议费</t>
  </si>
  <si>
    <t>召开各类专项会议，提高单位管理工作水平，促进单位发展。</t>
  </si>
  <si>
    <t>召开全局各类专项会议，提高单位管理工作水平，促进单位发展。</t>
  </si>
  <si>
    <t>数量指标：会议次数(根据年度会议计划安排)</t>
  </si>
  <si>
    <t>质量指标：会议达到的效果(达到预期效果)</t>
  </si>
  <si>
    <t>时效指标：会议计划按期完成率(按年度计划完成)</t>
  </si>
  <si>
    <t>成本指标：会议总成本(不超过预算)</t>
  </si>
  <si>
    <t>可持续效益指标：对政策落实、单位管理水平影响程度(有效落实、提高)</t>
  </si>
  <si>
    <t>满意度指标：参会人员满意度(≥90%)</t>
  </si>
  <si>
    <t>450000210230892952550</t>
  </si>
  <si>
    <t>基层党建群团工作经费</t>
  </si>
  <si>
    <t xml:space="preserve"> 健全完善理论学习中心组、党支部和党员干部学习教育机制，强化党员干部理论武装，推进学习型、服务型、创新型党组织建设；大力推进党务干部队伍和党员干部队伍建设，严格机关党的组织生活，不断创新和完善党组织管理，夯实机关党的组织基础；开展“两学一做”学习教育常态化制度化，不断加强机关作风建设；加强群团组织建设，发挥群团组织党和政府联系人民群众的桥梁和纽带作用，推动群团组织团结动员群众围绕中心任务建功立业。广泛开展文明创建活动，提高职工文明素质，为地矿事业发展提供强大的精神文化力量和坚实道德支撑。</t>
  </si>
  <si>
    <t>数量指标：举办活动场次(≥5次)</t>
  </si>
  <si>
    <t>质量指标：活动参与率(≥60%)</t>
  </si>
  <si>
    <t>时效指标：活动举办时间(根据实际情况按时开展)</t>
  </si>
  <si>
    <t>成本指标：活动总经费(≤60万元)</t>
  </si>
  <si>
    <t>社会效益指标：职工党性修养、文明素质(显著提高)</t>
  </si>
  <si>
    <t>满意度指标：参与活动职工满意度(≥80%)</t>
  </si>
  <si>
    <t>450000210230826849946</t>
  </si>
  <si>
    <t>东盟博览会暨矿业论坛费</t>
  </si>
  <si>
    <t>收集上会资料2022年1月-4月；制作具体实施方案2022年5月初。</t>
  </si>
  <si>
    <t xml:space="preserve">1.广泛收集国内外矿业合作签约、推介、洽谈项目资料，为大		
会合作交流提供内容丰富、真实可靠的资料。		
2.大力宣传论坛合作成果和我国矿业政策，提高论坛影响力，		
促进中国—东盟矿业合作深入发展，发挥广西桥头堡的作用。		
3.搭建中国与东盟合作交流平台，增进外交互信；推动“一带		
一路”建设，扎实推进“走出去”。		
</t>
  </si>
  <si>
    <t>数量指标：举办国际论坛会议次数(＝1次)</t>
  </si>
  <si>
    <t>质量指标：论坛会议质量(良好以上)</t>
  </si>
  <si>
    <t>时效指标：会议时间(按时举行)</t>
  </si>
  <si>
    <t>成本指标：会议费用(≤50万元)</t>
  </si>
  <si>
    <t>社会效益指标：国际交流合作参与方认可度(≥90%)</t>
  </si>
  <si>
    <t>满意度指标：参加会议人员满意度(≥80%)</t>
  </si>
  <si>
    <t>450000210230881621568</t>
  </si>
  <si>
    <t>出国经费</t>
  </si>
  <si>
    <t>加强与国外单位和企业的学习交流，促进单位发展</t>
  </si>
  <si>
    <t>数量指标：出访国家个数(≥1个)</t>
  </si>
  <si>
    <t>质量指标：交流学习效果(效果显著)</t>
  </si>
  <si>
    <t>时效指标：出国时间(根据实际情况安排时间)</t>
  </si>
  <si>
    <t>成本指标：出国经费(≤53万元)</t>
  </si>
  <si>
    <t>满意度指标：项目执行群众满意度(≥90%)</t>
  </si>
  <si>
    <t>450000210230837133775</t>
  </si>
  <si>
    <t>地质交流活动</t>
  </si>
  <si>
    <t>加强交流学习，促进单位发展</t>
  </si>
  <si>
    <t>数量指标：开展交流活动次数(按年度计划安排交流活动)</t>
  </si>
  <si>
    <t>质量指标：交流学习效果(达到预期效果)</t>
  </si>
  <si>
    <t>时效指标：项目完成时间(按年度工作安排按时完成)</t>
  </si>
  <si>
    <t>成本指标：交流活动总费用(不超过预算)</t>
  </si>
  <si>
    <t>社会效益指标：交流合作参与方认可度(≥90%)</t>
  </si>
  <si>
    <t>可持续效益指标：对促进单位发展影响程度(积极影响)</t>
  </si>
  <si>
    <t>满意度指标：参与对象满意度(≥90%)</t>
  </si>
  <si>
    <t>450000220430800017251</t>
  </si>
  <si>
    <t>局史馆陈列布展</t>
  </si>
  <si>
    <t>完成史馆陈列布展，传播弘扬地矿精神。</t>
  </si>
  <si>
    <t>数量指标：完成展品布置数量(根据实际情况安排个)</t>
  </si>
  <si>
    <t>质量指标：展品质量(完好无损)</t>
  </si>
  <si>
    <t>时效指标：实施时间(按时完成)</t>
  </si>
  <si>
    <t>成本指标：项目总成本(≤50万元)</t>
  </si>
  <si>
    <t>社会效益指标：参观人流量(局系统内单位职工分批次参观)</t>
  </si>
  <si>
    <t>满意度指标：参观人员满意度(≥80%)</t>
  </si>
  <si>
    <t>450000210230898382509</t>
  </si>
  <si>
    <t>开展全局春节送温暖慰问活动</t>
  </si>
  <si>
    <t>2022年2月</t>
  </si>
  <si>
    <t>慰问帮扶困难职工,稳定职工队伍</t>
  </si>
  <si>
    <t>数量指标：慰问困难职工人数(≥200人)</t>
  </si>
  <si>
    <t>质量指标：补助补贴资金兑现流程合规性(合规)
质量指标：补助补贴资金支出合规性(合规)</t>
  </si>
  <si>
    <t>时效指标：补助补贴资金兑现及时性(及时)</t>
  </si>
  <si>
    <t>社会效益指标：对促进和谐社会建设的改善或提升程度(明显提升)</t>
  </si>
  <si>
    <t>450000220430800018547</t>
  </si>
  <si>
    <t>内控信息化系统建设</t>
  </si>
  <si>
    <t>落实内部控制制度，确保信息准确、完整，加强单位内部管理，提高管理水平。</t>
  </si>
  <si>
    <t>数量指标：系统开发数量(≥1个)</t>
  </si>
  <si>
    <t>质量指标：系统验收合格率(≥100%)</t>
  </si>
  <si>
    <t>时效指标：项目完成时间(按时完成)</t>
  </si>
  <si>
    <t>成本指标：数据采购成本(不超过预算)</t>
  </si>
  <si>
    <t>可持续效益指标：系统正常使用年限(≥3年)</t>
  </si>
  <si>
    <t>满意度指标：使用人员满意度(满意)</t>
  </si>
  <si>
    <t>450000220430800018514</t>
  </si>
  <si>
    <t>内部审计经费</t>
  </si>
  <si>
    <t>完成内部审计工作</t>
  </si>
  <si>
    <t>数量指标：内部审计单位数(按年度计划数)</t>
  </si>
  <si>
    <t>质量指标：对被审计单位业务审计覆盖情况(根据审计要求并兼顾成本效益原则)</t>
  </si>
  <si>
    <t>时效指标：年度审计任务按时完成率(≥100%)</t>
  </si>
  <si>
    <t>成本指标：项目成本(不超过预算)</t>
  </si>
  <si>
    <t>可持续效益指标：问题整改落实情况(按时按质整改)</t>
  </si>
  <si>
    <t>满意度指标：审计人员被投诉次数(＜1次)</t>
  </si>
  <si>
    <t>450000210230853555218</t>
  </si>
  <si>
    <t>职工教育培训费</t>
  </si>
  <si>
    <t>提升职工理论和业务能力</t>
  </si>
  <si>
    <t>数量指标：职工教育培训次数(按年度教育培训计划开展培训)</t>
  </si>
  <si>
    <t>质量指标：培训人员合格率(≥95%)</t>
  </si>
  <si>
    <t>时效指标：培训计划按期完成率(≥100%)</t>
  </si>
  <si>
    <t>成本指标：培训成本(不超过预算)</t>
  </si>
  <si>
    <t>可持续效益指标：职工理论和业务能力提升度(明显提升)</t>
  </si>
  <si>
    <t>满意度指标：培训（参会）人员满意度(≥90%)</t>
  </si>
  <si>
    <t>450000220430800024655</t>
  </si>
  <si>
    <t>(地灾普查)广西壮族自治区地质灾害风险调查评价(普查)灌阳、永福、荔浦、阳朔、恭城、灵川、苍梧、隆林县、桂林市辖区项目</t>
  </si>
  <si>
    <t>2240601</t>
  </si>
  <si>
    <t>地质灾害防治</t>
  </si>
  <si>
    <t>按时按质完成项目工作</t>
  </si>
  <si>
    <t>按时按质完成项目工作。</t>
  </si>
  <si>
    <t>数量指标：完成成果报告数量(根据项目数完成)</t>
  </si>
  <si>
    <t>质量指标：成果报告等级(良好以上)</t>
  </si>
  <si>
    <t>成本指标：项目总金额(不超过预算)</t>
  </si>
  <si>
    <t>社会效益指标：社会效益(基本掌握地质灾害风险底数和变化特征，健全和完善与新时代相适应的风险识别、风险评价等体系。)</t>
  </si>
  <si>
    <t>满意度指标：服务对象满意度(满意)</t>
  </si>
  <si>
    <t>308003</t>
  </si>
  <si>
    <t>广西壮族自治区第一地质队</t>
  </si>
  <si>
    <t>450000220430800018601</t>
  </si>
  <si>
    <t>(前期地质勘查)广西龙胜县平等-马堤地区金多金属找矿选点调查</t>
  </si>
  <si>
    <t>2150199</t>
  </si>
  <si>
    <t>其他资源勘探业支出</t>
  </si>
  <si>
    <t>1~10月，为资料收集及野外工作阶段；&lt;br&gt;11～12月为室内综合整理和报告编写阶段。</t>
  </si>
  <si>
    <t xml:space="preserve">提交可进一步工作的金多金属矿找矿靶区1-2处，从而为广西找矿突破勘查项目提供重要资料。
</t>
  </si>
  <si>
    <t>数量指标：1:1万土壤剖面测量(≤10公里)
数量指标：1:1万专项地质测量(≤30平方公里)
数量指标：槽探(≤1000立方米)
数量指标：地质成果报告(＝1份)
数量指标：基本化学分析样(≤60个)
数量指标：找矿靶区(≤2处)
数量指标：综合分析土壤样(≤525个)</t>
  </si>
  <si>
    <t>质量指标：成果报告等级(良好)
质量指标：野外工作质量等级(良好)</t>
  </si>
  <si>
    <t>时效指标：项目成果评审验收时间(≤2022年)
时效指标：资料汇交时间(≤2023年)</t>
  </si>
  <si>
    <t>成本指标：产出成本(≤40万元)</t>
  </si>
  <si>
    <t>经济效益指标：找矿社会效益(提交可进一步工作的金多金属矿找矿靶区1-2处，从而为广西找矿突破勘查项目提供重要资料)</t>
  </si>
  <si>
    <t>满意度指标：上级部门满意度(≥80%)</t>
  </si>
  <si>
    <t>450000210230855879429</t>
  </si>
  <si>
    <t>离退休人员担任退休支部书记委员工作补贴</t>
  </si>
  <si>
    <t>按月发放，2022年12月31日前实施完毕。</t>
  </si>
  <si>
    <t>按时足额发放离退休人员担任退休支部书记委员工作补贴，确保离退休党建工作顺利开展。</t>
  </si>
  <si>
    <t>数量指标：发放离退休人员担任退休支部书记委员工作补贴人数(≤12人)</t>
  </si>
  <si>
    <t>质量指标：退休支部书记工作补贴发放标准(＝300元/人月)
质量指标：退休支部委员工作补贴发放标准(＝150元/人月)</t>
  </si>
  <si>
    <t>时效指标：发放离退休人员担任退休支部书记委员工作补贴时间(≤28日)</t>
  </si>
  <si>
    <t>成本指标：人员各项待遇总支出(≤2.88万元)</t>
  </si>
  <si>
    <t>社会效益指标：加强离退休党建工作(不出现重大群体性事件)</t>
  </si>
  <si>
    <t>满意度指标：单位职工对专项执行满意度(≥80%)</t>
  </si>
  <si>
    <t>450000210230869582944</t>
  </si>
  <si>
    <t>残疾人保障金专项经费</t>
  </si>
  <si>
    <t>2022年7月31日前实施完毕。</t>
  </si>
  <si>
    <t>按时足额缴纳残疾人保障金。</t>
  </si>
  <si>
    <t>数量指标：缴纳残疾人保障金人数(≤3人)</t>
  </si>
  <si>
    <t>质量指标：平均工资不低于所在地最低工资标准(≥1810元/人月)</t>
  </si>
  <si>
    <t>时效指标：缴纳残疾人保障金时间(2022年7月31日前)</t>
  </si>
  <si>
    <t>成本指标：缴纳残疾人保障金总额(≤27.33万元)</t>
  </si>
  <si>
    <t>社会效益指标：项目实施后预期产生的社会效益(为残疾人就业提供资金保障)</t>
  </si>
  <si>
    <t>450000210230836354865</t>
  </si>
  <si>
    <t>协解人员经费</t>
  </si>
  <si>
    <t>每月支出31.23万元,每月完成进度的8.33%。</t>
  </si>
  <si>
    <t>按政策保障协解人员各项待遇</t>
  </si>
  <si>
    <t>数量指标：发放协解人员生活费人数(≤20人)</t>
  </si>
  <si>
    <t>质量指标：不低于所在地最低工资标准(≥1810元/人月)</t>
  </si>
  <si>
    <t>时效指标：发放协解人员生活费时间(≤28日)</t>
  </si>
  <si>
    <t>成本指标：人员各项待遇总支出(≤374.85万元)</t>
  </si>
  <si>
    <t>社会效益指标：维持单位协解人员稳定(不出现重大群体性事件)</t>
  </si>
  <si>
    <t>450000210230853713842</t>
  </si>
  <si>
    <t>2022年12月31日前实施完毕。</t>
  </si>
  <si>
    <t>为党建、工会、群团开展活动提供资金保障。</t>
  </si>
  <si>
    <t>数量指标：基层党建群团工作经费服务人数(≤139人)</t>
  </si>
  <si>
    <t>质量指标：资金有效使用率(＝100%)</t>
  </si>
  <si>
    <t>时效指标：项目完成时间(2022年12月31日前)</t>
  </si>
  <si>
    <t>成本指标：基层党建群团工作经费总支出(≤17.10万元)</t>
  </si>
  <si>
    <t>社会效益指标：项目实施后预期产生的社会效益(有效加强党的建设，提高职工的幸福感、获得感。)</t>
  </si>
  <si>
    <t>450000220330800011270</t>
  </si>
  <si>
    <t>建国初期退休干部医疗补助费和护理费</t>
  </si>
  <si>
    <t>按月支付，2022年底支付完毕。</t>
  </si>
  <si>
    <t>给予建国初期参加革命工作的退休干部在生活和医疗方面适当照顾</t>
  </si>
  <si>
    <t>数量指标：发放医疗补助费和护理费人数(＝2人)</t>
  </si>
  <si>
    <t>质量指标：按政策落实建国初期退休干部医疗补助费和护理费(＝100%)</t>
  </si>
  <si>
    <t>时效指标：发放医疗补助费和护理费时间(≤28日)</t>
  </si>
  <si>
    <t>成本指标：人员各项待遇总支出(≤2.96万元)</t>
  </si>
  <si>
    <t>社会效益指标：维持单位建国初期退休干部稳定(不出现重大群体性事件)</t>
  </si>
  <si>
    <t>450000220430800024623</t>
  </si>
  <si>
    <t>(地灾普查)广西壮族自治区地质灾害风险调查评价(普查)兴安县、龙胜县</t>
  </si>
  <si>
    <t>2022年12月31日前完成地质成果报告编制</t>
  </si>
  <si>
    <t>提升广西地质灾害防灾减灾的能力及水平，为实现广西经济社会发展和生态文明建设提供地质安全保障。</t>
  </si>
  <si>
    <t>数量指标：完成地质成果报告(＝1份)</t>
  </si>
  <si>
    <t>质量指标：地质成果报告质量等级(良好)</t>
  </si>
  <si>
    <t>时效指标：地质成果报告完成时间(2022年12月31日之前)</t>
  </si>
  <si>
    <t>成本指标：地质成果报告完成成本总额(≤72.62万元)</t>
  </si>
  <si>
    <t>社会效益指标：服务经济发展效果(提升广西地质灾害防灾减灾的能力及水平，为实现广西经济社会发展和生态文明建设提供地质安全保障。)</t>
  </si>
  <si>
    <t>满意度指标：业主对专项执行的满意度(≥80%)</t>
  </si>
  <si>
    <t>308004</t>
  </si>
  <si>
    <t>广西壮族自治区第三地质队</t>
  </si>
  <si>
    <t>450000210230882886918</t>
  </si>
  <si>
    <t>2022年6月30日前完成协解人员经费支出进度的50%，12月31日前完成支出进度的100%</t>
  </si>
  <si>
    <t>2022年6月30日前完成协解人员经费支出进度的50％，12月31日前完成支出进度的100％</t>
  </si>
  <si>
    <t>数量指标：数量指标(＝1810元)</t>
  </si>
  <si>
    <t>质量指标：支出质量(＝1年)</t>
  </si>
  <si>
    <t>时效指标：支出时效(＝1年)</t>
  </si>
  <si>
    <t>成本指标：支出成本(＝1年)</t>
  </si>
  <si>
    <t>社会效益指标：社会效益(＝2022年)</t>
  </si>
  <si>
    <t>满意度指标：服务对象满意度指标(＞95%)</t>
  </si>
  <si>
    <t>450000220430800017746</t>
  </si>
  <si>
    <t>(基地维修)基地北区配套基础设施维修改造</t>
  </si>
  <si>
    <t>2022年12月31日前支出进度达到100%</t>
  </si>
  <si>
    <t>保障基地维修项目资金的支出合规和支出进度合理</t>
  </si>
  <si>
    <t>2022年12月31日前支出进度达到100％</t>
  </si>
  <si>
    <t>数量指标：数量指标(＝1年)</t>
  </si>
  <si>
    <t>质量指标：质量指标(＝1年)</t>
  </si>
  <si>
    <t>时效指标：时效指标(＝1年)</t>
  </si>
  <si>
    <t>成本指标：成本指标(＝1年)</t>
  </si>
  <si>
    <t>经济效益指标：经济效益指标(＝1年)</t>
  </si>
  <si>
    <t>社会效益指标：社会效益指标(＝1年)</t>
  </si>
  <si>
    <t>生态效益指标：生态效益指标(＝1年)</t>
  </si>
  <si>
    <t>可持续效益指标：可持续影响指标(＝1年)</t>
  </si>
  <si>
    <t>满意度指标：满意度指标(＞95%)</t>
  </si>
  <si>
    <t>450000210230844459554</t>
  </si>
  <si>
    <t>2022年12月31日前完成此项支出</t>
  </si>
  <si>
    <t>450000210430800017583</t>
  </si>
  <si>
    <t>(前期地质勘查)广西上思盆地地热资源调查</t>
  </si>
  <si>
    <t>2022年6月30日完成支出进度50%，12月31日前完成支出进度100%</t>
  </si>
  <si>
    <t>本次地质调查主攻矿种为地热，通过一系列地勘工作开展地热资源计算评价，分析其开发利用潜力，提出上思盆地地热资源可持续开发利用的意见建议，最终编制《广西上思盆地地热资源调查报告》。预计2022年6月30日完成支出进度50％，12月31日前完成支出进度100％</t>
  </si>
  <si>
    <t>数量指标：比例尺1:50000，困难类别Ⅱ(＝633.2km2)</t>
  </si>
  <si>
    <t>质量指标：项目完成质量(＝2022年)</t>
  </si>
  <si>
    <t>时效指标：项目完成时间(＝2022年)</t>
  </si>
  <si>
    <t>成本指标：项目成本(＝80万)</t>
  </si>
  <si>
    <t>经济效益指标：经济效益指标(＝2022年)</t>
  </si>
  <si>
    <t>社会效益指标：社会效益指标(＝2022年)</t>
  </si>
  <si>
    <t>生态效益指标：生态效益指标(＝2022年)</t>
  </si>
  <si>
    <t>可持续效益指标：可持续影响指标(＝2022年)</t>
  </si>
  <si>
    <t>450000220330800011646</t>
  </si>
  <si>
    <t>在职人员绩效工资</t>
  </si>
  <si>
    <t>2022年6月30日前完成支出进度50%以上，2020年12月31日前支出进度达到100%</t>
  </si>
  <si>
    <t>2022年6月30日前完成支出进度50％以上，2020年12月31日前支出进度达到100％</t>
  </si>
  <si>
    <t>数量指标：产出数量(＝13626658)</t>
  </si>
  <si>
    <t>质量指标：支出质量(＝2022年)</t>
  </si>
  <si>
    <t>时效指标：支出进度(＝1年)</t>
  </si>
  <si>
    <t>经济效益指标：效益指标(＝1年)</t>
  </si>
  <si>
    <t>满意度指标：群众满意度(＞95%)</t>
  </si>
  <si>
    <t>30-专项资金项目</t>
  </si>
  <si>
    <t>450000220430800023068</t>
  </si>
  <si>
    <t>(找矿突破)广西德保县登晒-多宋矿区铝土矿普查(续作)</t>
  </si>
  <si>
    <t>1. 设计编审阶段（野外施工、收集资料、及设计编写）  2021年8-10月   2.野外调查阶段  2022年1-8月  3. 野外验收阶段 2022年10月   4.成果编审阶段  2022年10-12月</t>
  </si>
  <si>
    <t>总体执行DZ／T 0202－2020《矿产地质勘查规范 铝土矿》；测量工作执行GB／T 18314-2009《全球定位系统（GPS）测量规范》、地质测量执行有关行业标准；原始地质编录执行DZ／T 0078－2015《固体矿产勘查原始地质编录规程》；资料综合整理执行DZ／T0079-2015《固体矿产勘查地质资料综合整理综合研究技术要求》，报告的编制执行DZ／T0033-2020《固体矿产勘查／矿山闭坑地质报告编写规范》，利用地理信息系统（GIS）进行室内资料综合整理及勘查报告编制的数字化处理。通过开展施工槽探、钻孔揭露、分析测试等手段和方法，估算矿区沉积型铝土矿资源量，预计普查可探获沉积型铝土矿总推断资源量6100万吨，并提出是否具有进一步勘查的依据。</t>
  </si>
  <si>
    <t>数量指标：主要工作量指标(＝440万)
数量指标：主要工作量指标(＝440万)</t>
  </si>
  <si>
    <t>质量指标：产出质量指标(＝440万)
质量指标：产出质量指标(＝440万)</t>
  </si>
  <si>
    <t>时效指标：项目年度技术成果报告提交时间(＝2022.12年.月)
时效指标：项目年度技术成果报告提交时间(＝2022.12年.月)</t>
  </si>
  <si>
    <t>成本指标：产出成本(＝440万)
成本指标：产出成本(＝440万)</t>
  </si>
  <si>
    <t>经济效益指标：经济效益相关指标(＝440万)
经济效益指标：经济效益相关指标(＝440万)</t>
  </si>
  <si>
    <t>满意度指标：服务满意度(＞95%)
满意度指标：服务满意度(＞95%)</t>
  </si>
  <si>
    <t>450000220430800024630</t>
  </si>
  <si>
    <t>(地灾普查)广西壮族自治区地质灾害风险调查评价(普查)浦北县项目</t>
  </si>
  <si>
    <t>数量指标：支出数量(＝125.56万)</t>
  </si>
  <si>
    <t>质量指标：支出质量(2022)</t>
  </si>
  <si>
    <t>时效指标：完成时间(≤2022年)</t>
  </si>
  <si>
    <t>成本指标：支出成本(＝125.56万)</t>
  </si>
  <si>
    <t>经济效益指标：经济效益(2022)</t>
  </si>
  <si>
    <t>满意度指标：满意度指标(≥90%)</t>
  </si>
  <si>
    <t>308005</t>
  </si>
  <si>
    <t>广西壮族自治区第四地质队</t>
  </si>
  <si>
    <t>450000220430800022650</t>
  </si>
  <si>
    <t>(前期地质勘查)广西大新县弄屯外围铅锌矿调查评价</t>
  </si>
  <si>
    <t>第一阶段2022年1月~3月资料搜集、设计编审阶段；第二阶段2022年4月~12月野外工作阶段：完成野外各类实物工作量；第三阶段2023年1月~6月野外验收及报告编审及提交阶段</t>
  </si>
  <si>
    <t>完成广西大新县弄屯矿区外围铅锌矿调查评价项目工作量</t>
  </si>
  <si>
    <t>1、完成主要实物工作量：1：1万地质简测13km2；钻探1200m。
2、递交成果报告</t>
  </si>
  <si>
    <t>数量指标：钻探(＝1200m)</t>
  </si>
  <si>
    <t>质量指标：经费支出合规性(合规)
质量指标：野外验收质量(良好)</t>
  </si>
  <si>
    <t>时效指标：完成工作量时间(2022年)</t>
  </si>
  <si>
    <t>成本指标：项目费用支出(＝195万元)</t>
  </si>
  <si>
    <t>生态效益指标：项目施工(达到环保要求)</t>
  </si>
  <si>
    <t>满意度指标：业务主管部门满意度(满意)</t>
  </si>
  <si>
    <t>450000220430800016110</t>
  </si>
  <si>
    <t>(前期地质勘查)广西凭祥地区金矿地质找矿选点调查</t>
  </si>
  <si>
    <t>第一阶段2022.1-2022.3收集工作区资料、编写项目设计书；第二阶段2022.4-2022.10项目野外工作实施；第三阶段2022.11-2022.12项目资料整理、验收，报告编制等</t>
  </si>
  <si>
    <t xml:space="preserve">完成广西凭祥地区金矿地质找矿选点调查报告工作量
</t>
  </si>
  <si>
    <t xml:space="preserve">1、2022年12月提交《广西凭祥地区金矿地质找矿选点调查报告》及其附图、附表、附件等。
2、预期提供可进一步金矿勘查区1～2处。
</t>
  </si>
  <si>
    <t>数量指标：槽探(＝3000m3)</t>
  </si>
  <si>
    <t>质量指标：野外验收(良好)</t>
  </si>
  <si>
    <t>时效指标：项目野外工作完成时间(2022年)</t>
  </si>
  <si>
    <t>成本指标：经费执行率(≥90%)</t>
  </si>
  <si>
    <t>可持续效益指标：提供下一步找矿靶区(找到靶区)</t>
  </si>
  <si>
    <t>450000210230849720205</t>
  </si>
  <si>
    <t>10位离退休人员担任退休党支部书记，按文件每人每月300元，共计10*300*12=36000元</t>
  </si>
  <si>
    <t>发放离退休人员担任退休支部书记委员工作补贴</t>
  </si>
  <si>
    <t>离退休人员担任退休支部书记委员工作补贴，10位离退休人员担任退休党支部书记，按文件每人每月300元，共计10*300*12=36000元</t>
  </si>
  <si>
    <t>数量指标：离退休人员担任退休党支部书记(＝10人)</t>
  </si>
  <si>
    <t>质量指标：支付时效(按时支付)</t>
  </si>
  <si>
    <t>时效指标：支付时间(2022年)</t>
  </si>
  <si>
    <t>成本指标：支付标准(＝300元/人月)</t>
  </si>
  <si>
    <t>经济效益指标：离退休人员担任退休支部书记委员工作补贴(稳定)</t>
  </si>
  <si>
    <t>满意度指标：退休党支部书记满意度(总体满意)</t>
  </si>
  <si>
    <t>450000220330800011202</t>
  </si>
  <si>
    <t>建国初期退休干部医疗补助费及护理费</t>
  </si>
  <si>
    <t>护理费按1000元/月发放，医疗补助4000元/年一次性发放。</t>
  </si>
  <si>
    <t>按自治区本级2022年部门预算编制指南规定编制，按文件要求发放金额</t>
  </si>
  <si>
    <t>数量指标：支付镇南关人员医疗补助费和护理费(＝1人)</t>
  </si>
  <si>
    <t>质量指标：支付质量(完成支付)</t>
  </si>
  <si>
    <t>成本指标：支付标准(＝16000元/人年)</t>
  </si>
  <si>
    <t>经济效益指标：支付效果(提高离退休干部幸福感)</t>
  </si>
  <si>
    <t>满意度指标：职工满意度(总体满意)</t>
  </si>
  <si>
    <t>450000210230872741726</t>
  </si>
  <si>
    <t>在职人员绩效工资补助</t>
  </si>
  <si>
    <t>根据单位绩效工资分配方案和经济目标完成情况，2021年逐月计发在编在职人员绩效工资,足额缴纳工资性费用。</t>
  </si>
  <si>
    <t>根据单位绩效工资分配方案，按区人社厅核定的平均结构性绩效工资总量，逐月计发在编在职人员绩效工资。足额缴纳工资性费用。保证职工稳定，促进单位事业发展。</t>
  </si>
  <si>
    <t>数量指标：经费支付事业单位职工数量(＝426人)</t>
  </si>
  <si>
    <t>质量指标：经费支出合规性(合规)</t>
  </si>
  <si>
    <t>成本指标：人均经费标准(574800元/人年)</t>
  </si>
  <si>
    <t>可持续效益指标：单位发展(持续、稳定)</t>
  </si>
  <si>
    <t>450000210230853952388</t>
  </si>
  <si>
    <t>2021年逐月发放政策规定的生活费并足额缴纳工资性费用</t>
  </si>
  <si>
    <t>保证单位协解人员生活稳定，促进可持续发展。</t>
  </si>
  <si>
    <t>数量指标：经费支出协解人员数量(≤102人)</t>
  </si>
  <si>
    <t>成本指标：支付费用(≤428.4万元)</t>
  </si>
  <si>
    <t>可持续效益指标：协解人员稳定性(支付协解人员工资，保障单位发展稳定进行)</t>
  </si>
  <si>
    <t>450000220430800023035</t>
  </si>
  <si>
    <t>(找矿突破)广西德保县登力-田阳古美矿区沉积型铝土矿普查</t>
  </si>
  <si>
    <t>第一阶段设计编写、评审、修改2022年1－3月；第二阶段野外勘查施工2022年4－10月；第三阶段项目验收 、报告编写及资料汇交阶段2022年11－12月</t>
  </si>
  <si>
    <t xml:space="preserve">在综合研究2020-2021年度及以往工作勘查成果的基础上，对13－1号矿体及周边开展1：1万地质测量，初步查明矿体及周边地质特征，大致查明对矿体起破坏作用的断层的性质及特征；采用钻探工程对13－1、13号矿体采用稀疏钻孔控制，对13号矿体地表工程稀疏地段加密槽探工程，对矿体作出评价，估算推断资源量。
预期提交沉积铝土矿矿石推断资源量约1300万吨，矿区累计新增推断资源量达4000万吨，提供一处大型沉积铝土矿勘查基地。
</t>
  </si>
  <si>
    <t xml:space="preserve"> 在2020－2021年度普查及以往勘查工作成果基础上，通过1：1万地质测量，初步查明13－1号矿体成矿地质条件，大致查明对矿体起破坏作用的断裂破碎带的性质、产状和分布范围；采用钻探工程对13－1号矿体进行深部揭露控制，初步查明矿体的分布范围，规模、形态、产状、厚度、品位、空间位置等情况；初步查明矿石物质组成、质量特征及矿体氧化带特征；类比研究矿石加工选冶技术性能，大致了解开采技术条件并进行概略研究；估算推断资源量，为进一步勘查提供依据。</t>
  </si>
  <si>
    <t>数量指标：槽探(＝1000m3)
数量指标：钻探(＝4520m)</t>
  </si>
  <si>
    <t>质量指标：工作质量(良好，通过野外质量验收)</t>
  </si>
  <si>
    <t>时效指标：工作时间(2022年)</t>
  </si>
  <si>
    <t>成本指标：项目费用支出(≥499万元)</t>
  </si>
  <si>
    <t>可持续效益指标：环境效益(项目施工达到环保条件)</t>
  </si>
  <si>
    <t>满意度指标：业务主管部门满意度(总体满意)</t>
  </si>
  <si>
    <t>450000220430800017589</t>
  </si>
  <si>
    <t>(前期地质勘查)广西隆林-西林地区矿产地质成果集成及锑金矿地质找矿选点调查</t>
  </si>
  <si>
    <t>2022年1月~3月第一阶段资料搜集、设计编审；2022年4月~12月第二阶段野外工作阶段：完成野外各类实物工作量；2023年1月~6月第三阶段野外验收及报告编审及提交阶段</t>
  </si>
  <si>
    <t>完成广西隆林-西林地区矿产地质成果集成及锑金矿地质找矿选点调查项目工作量</t>
  </si>
  <si>
    <t>1）通过本次调查工作，完成实物工作量：槽探5000m3。
2）提交1－2处锑金矿找矿靶区。
3）提交《广西隆林-西林地区矿产地质成果集成及锑金矿地质找矿选点调查成果报告》及附图、附表、附件等。</t>
  </si>
  <si>
    <t>数量指标：槽探(＝5000m3)</t>
  </si>
  <si>
    <t>质量指标：经费使用合理性(合规)
质量指标：野外验收质量(良好)</t>
  </si>
  <si>
    <t>时效指标：完成时间(2022年)</t>
  </si>
  <si>
    <t>社会效益指标：发现找矿靶区(找到靶区)</t>
  </si>
  <si>
    <t>450000220430800024653</t>
  </si>
  <si>
    <t>(地灾普查)广西壮族自治区地质灾害风险调查(普查)凌去、南丹、右江、田阳、田林、横县项目</t>
  </si>
  <si>
    <t>2021年度完成右江区、田阳区、凌云县、田林县、南丹县、横州市6个县市区地质灾害风险普查工作，右江区、田阳区、凌云县、南丹县4个县区地质灾害风险调查评价报告及数据库已通过评审；2022年度修改完善右江区、田阳区、凌云县、南丹县4个县区地质灾害风险调查评价报告及数据库，编制横州市、田林县2个县市地质灾害风险调查评价报告及数据库。</t>
  </si>
  <si>
    <t>查清地灾危险系数，根据地质灾害实际情况和各类承载体信息现状，提出地质灾害危险管控建议，为地方各级政府有效开展地灾防治和应急管理工作、切实保障社会经济可持续发展提供权威的地质灾害风险信息和科学决策依据</t>
  </si>
  <si>
    <t xml:space="preserve">查清右江区、田阳区、凌云县、田林县、南丹县、横州市6个县市区地质灾害风险底数，以资料收集、地面调查排查、综合研究为主要手段，全面收集获取孕灾环境及其易发性、致灾因子及其危险性、承灾体及其脆弱性、历史灾害等方面的信息；根据地质灾害实际情况和各类承灾体信息现状，统筹做好相关信息和数据的补充、更新和新增调查，深化地质灾害早期识别、形成机理和规律认识，总结成灾模式，开展1：5万地质灾害风险区划，提出地质灾害风险管制对策建议，为地方各级政府有效开展地质灾害防治和应急管理工作、切实保障社会经济可持续发展提供权威的地质灾害风险信息和科学决策依据。
</t>
  </si>
  <si>
    <t>数量指标：风险调查评价报告(＝2份)</t>
  </si>
  <si>
    <t>质量指标：报告等级(良好)</t>
  </si>
  <si>
    <t>时效指标：提交报告时间(2022年6月)</t>
  </si>
  <si>
    <t>成本指标：项目支出(≤1733500元)</t>
  </si>
  <si>
    <t>经济效益指标：成本支出(≤1733500元)</t>
  </si>
  <si>
    <t>满意度指标：项目主管部门满意度(满意)</t>
  </si>
  <si>
    <t>308006</t>
  </si>
  <si>
    <t>广西壮族自治区第六地质队</t>
  </si>
  <si>
    <t>450000220430800023056</t>
  </si>
  <si>
    <t>(找矿突破)广西岑溪市洋塘矿区钨铅锌矿普查</t>
  </si>
  <si>
    <t>2023年12月底前完成设计编写、评审工作，2022年1月-12月开展地质填图、地质剖面测量、物化探剖面测量、槽探施工、钻探施工、样品采集等，2023年1-12月为室内综合整理和野外验收阶段。</t>
  </si>
  <si>
    <t>完成项目野外工作和野外资料整理，编写年度工作总结，开展野外验收。揭露隐伏矽卡岩型矿体＼提交可供进一步工作的钨多金属矿产地一处＼提交矿区普查报告及相应的附图、附表。</t>
  </si>
  <si>
    <t>数量指标：野外记录本、登记表和鉴定测试分析报告，野外工作总结(野外记录本1份、登记表1份、鉴定测试分析报告1份、附图1份、附表1份、工作总结1份)</t>
  </si>
  <si>
    <t>质量指标：设计等级，野外质量验收等级(良好级以上)</t>
  </si>
  <si>
    <t>时效指标：完成野外工作量及资料整理、野外验收(2023年12月底完成)</t>
  </si>
  <si>
    <t>成本指标：野外实施，室内资料整理，野外验收(310.00万元)</t>
  </si>
  <si>
    <t>社会效益指标：项目实施后预期产生的社会效益(预期提交可供进一步工作的钨多金属矿产地一处)</t>
  </si>
  <si>
    <t>生态效益指标：项目实施后预期产生的环境效益(不破坏和污染环境。)</t>
  </si>
  <si>
    <t>满意度指标：业务主管部门对项目工作满意度(≥90%)</t>
  </si>
  <si>
    <t>450000210230887935757</t>
  </si>
  <si>
    <t>2022年度支出</t>
  </si>
  <si>
    <t>2022年支出</t>
  </si>
  <si>
    <t>数量指标：人数(15人)</t>
  </si>
  <si>
    <t>质量指标：无(无)</t>
  </si>
  <si>
    <t>时效指标：按时完成支出(按时完成支出)</t>
  </si>
  <si>
    <t>成本指标：离退休人员担任退休支部书记委员工作补贴，书记5人x3600元/人/年=18000元、支委10人x1800元/人/年=18000元，共计36000元(离退休人员担任退休支部书记委员工作补贴，书记5人x3600元/人/年=18000元、支委10人x1800元/人/年=18000元，共计36000元)</t>
  </si>
  <si>
    <t>经济效益指标：无(无)</t>
  </si>
  <si>
    <t>社会效益指标：无(无)</t>
  </si>
  <si>
    <t>满意度指标：无(无)</t>
  </si>
  <si>
    <t>450000210430800010901</t>
  </si>
  <si>
    <t>广西驻村工作经费</t>
  </si>
  <si>
    <t>2022年完成驻村经费支付</t>
  </si>
  <si>
    <t>2022年支付</t>
  </si>
  <si>
    <t>数量指标：数量(1人)</t>
  </si>
  <si>
    <t>时效指标：时效指标(2021年12月31日前)</t>
  </si>
  <si>
    <t>成本指标：1.5万/人(1.5万/人)</t>
  </si>
  <si>
    <t>社会效益指标：根据《关于安排贫困党组织第一书记驻村专项工作经费和帮扶经费的通知》（桂组通字[2017]26号）精神和有关要求设立(根据《关于安排贫困党组织第一书记驻村专项工作经费和帮扶经费的通知》（桂组通字[2017]26号）精神和有关要求设立)</t>
  </si>
  <si>
    <t>满意度指标：无(满意度达90%以上)</t>
  </si>
  <si>
    <t>450000210230865489931</t>
  </si>
  <si>
    <t>按月发放协解人员工资，每月平均支出23.8万元</t>
  </si>
  <si>
    <t>按财厅要求发放协解人员各项经费</t>
  </si>
  <si>
    <t>数量指标：发放协解人员生活费(单位协解人数)</t>
  </si>
  <si>
    <t>质量指标：不低于所在地最低工资标准(1680元/人每月)
质量指标：不低于所在地最低工资标准(1680元/人每月)</t>
  </si>
  <si>
    <t>时效指标：发放协解人员生活费时间(按月发放)
时效指标：发放协解人员生活费时间(按月发放)</t>
  </si>
  <si>
    <t>成本指标：协解人员各项待遇(协解人员基本工资及四险一金费用2856000元。)
成本指标：协解人员各项待遇(协解人员基本工资及四险一金费用2856000元。)</t>
  </si>
  <si>
    <t>经济效益指标：无(无)
经济效益指标：无(无)</t>
  </si>
  <si>
    <t>社会效益指标：稳定职工队伍，促进六队经济发展。(按协解人员工资正常发放工资，不出现重大群体性事件。)
社会效益指标：稳定职工队伍，促进六队经济发展。(按协解人员工资正常发放工资，不出现重大群体性事件。)</t>
  </si>
  <si>
    <t>生态效益指标：无(无)
生态效益指标：无(无)</t>
  </si>
  <si>
    <t>可持续效益指标：稳定职工队伍，促进六队经济发展。(稳定职工队伍，促进六队经济发展。)
可持续效益指标：稳定职工队伍，促进六队经济发展。(稳定职工队伍，促进六队经济发展。)</t>
  </si>
  <si>
    <t>满意度指标：稳定职工队伍，促进六队经济发展。(工资正常发放)
满意度指标：稳定职工队伍，促进六队经济发展。(工资正常发放)</t>
  </si>
  <si>
    <t>450000220330800011538</t>
  </si>
  <si>
    <t>(基地维修)黄大年事迹展馆扩建工程</t>
  </si>
  <si>
    <t>第一阶段	设计方案、预算；2022年2-3月 第二阶段；招投标	2022年4月 ；第三阶段项目施工	2022年5月-7月 ；第四阶段验收、结算	2022年8月</t>
  </si>
  <si>
    <t xml:space="preserve">利用展馆二楼的扩建改造，增加黄大年同志宣传展示场地，提供开会交流及视频教育场所，提升展馆品质及影响力，加大宣传效果。		
</t>
  </si>
  <si>
    <t>利用展馆二楼的扩建改造，增加黄大年同志宣传展示场地，提供开会交流及视频教育场所，提升展馆品质及影响力，加大宣传效果。</t>
  </si>
  <si>
    <t>数量指标：扩建黄大年事迹展馆(＝11)</t>
  </si>
  <si>
    <t>质量指标：扩建工程合格率(≥97%)</t>
  </si>
  <si>
    <t>时效指标：扩建工程完工验收(2022年底前)</t>
  </si>
  <si>
    <t>成本指标：扩建工程(=100万元/项目)</t>
  </si>
  <si>
    <t>社会效益指标：黄大年事迹展馆开放日活动(利用展馆二楼的扩建改造，增加黄大年同志宣传展示场地，提供开会交流及视频教育场所，提升展馆品质及影响力，加大宣传效果。)</t>
  </si>
  <si>
    <t>满意度指标：展馆游览满意度(≥95%)</t>
  </si>
  <si>
    <t>450000210230873355130</t>
  </si>
  <si>
    <t>第一季度用款2400000元，第二季度用款2400000元，第三季度用款2400000元，第四季度用款2715814.62元</t>
  </si>
  <si>
    <t>确保在职人员绩效工资按财厅核定标准发放</t>
  </si>
  <si>
    <t>确保在职职工绩效工资按财厅核定的标准正常发放</t>
  </si>
  <si>
    <t>数量指标：在职258人职工的绩效(2022年事业单位在职绩效工资万元)</t>
  </si>
  <si>
    <t>质量指标：按人社厅核定2021年8月份人数(在职职工绩效工资按财厅核定的标准正常发放)</t>
  </si>
  <si>
    <t>时效指标：在职职工绩效工资按财厅核定的标准正常发放(在职职工绩效工资按财厅核定的标准正常发放)</t>
  </si>
  <si>
    <t>成本指标：根据2021年人社厅、财政厅核定我队在职职工绩效工资标准完成在职人员绩效工资支出(根据2021年人社厅、财政厅核定我队在职职工绩效工资标准完成)</t>
  </si>
  <si>
    <t>经济效益指标：根据2021年人社厅、财政厅核定我队在职职工绩效工资标准完成在职人员绩效工资支出(根据2020年人社厅、财政厅核定我队在职职工绩效工资标准完成)</t>
  </si>
  <si>
    <t>社会效益指标：绩效工资及时足额发放，稳定了职工队伍，有效促进我队地勘经济的可持续发展(绩效工资及时足额发放，稳定了职工队伍，有效促进我队地勘经济的)</t>
  </si>
  <si>
    <t>可持续效益指标：绩效工资及时足额发放，稳定了职工队伍，有效促进我队地勘经济的可持续发展(绩效工资及时足额发放，稳定了职工队伍，有效促进我队地勘经济的)</t>
  </si>
  <si>
    <t>满意度指标：绩效工资及时足额发放，稳定了职工队伍，有效促进我队地勘经济的可持续发展(绩效工资及时足额发放，稳定了职工队伍，有效促进我队地勘经济的)</t>
  </si>
  <si>
    <t>450000220430800018855</t>
  </si>
  <si>
    <t>(前期地质勘查)广西陆川县大桥-博白县宁潭钨钼多金属矿调查评价</t>
  </si>
  <si>
    <t>2022年1月-3月开展矿区地质资料收集及项目设计、评审等工作，2022年3月-11月开展地质填图、物化探剖面测量、槽探施工、样品采集等，11-12月为室内综合整理和野外验收阶段。			&lt;br&gt;</t>
  </si>
  <si>
    <t xml:space="preserve">完成项目野外工作和野外资料整理，编写年度工作总结，开展野外验收。			
</t>
  </si>
  <si>
    <t>质量指标：设计等级，野外质量验收等级(良好级以上)
质量指标：设计等级，野外质量验收等级(良好级以上)</t>
  </si>
  <si>
    <t>时效指标：完成野外工作量及资料整理、野外验收(2022年12月底完成)</t>
  </si>
  <si>
    <t>成本指标：野外实施，室内资料整理，野外验收(200.0万元)</t>
  </si>
  <si>
    <t>社会效益指标：项目实施后预期产生的社会效益(预期提交可供进一步开展矿产勘查工作的钨钼矿或多金属矿找矿靶区3-5处)</t>
  </si>
  <si>
    <t>450000220330800012565</t>
  </si>
  <si>
    <t>2022年建国初期退休干部医疗补助费和护理费支出1.6万元</t>
  </si>
  <si>
    <t>数量指标：无(无)</t>
  </si>
  <si>
    <t>时效指标：无(无)</t>
  </si>
  <si>
    <t>成本指标：2022年建国初期退休干部医疗补助费和护理费支出1.6万元(2022年建国初期退休干部医疗补助费和护理费支出1.6万元)</t>
  </si>
  <si>
    <t>450000220430800018809</t>
  </si>
  <si>
    <t>(前期地质勘查)广西北流市万六田金银矿地质找矿选点调查</t>
  </si>
  <si>
    <t xml:space="preserve"> 2022年1月-3月开展矿区地质资料收集及项目设计、评审等工作，4月-11月开展地质草测、化探采样、槽探施工及样品采集等，11-12月为室内综合整理和野外验收阶段。			
</t>
  </si>
  <si>
    <t>时效指标：项目完成时间(2022年12月底完成)</t>
  </si>
  <si>
    <t>成本指标：项目预算(60万元)</t>
  </si>
  <si>
    <t>经济效益指标：项目实施后预期产生的经济效益(预期可提交金银矿找矿靶区1处)</t>
  </si>
  <si>
    <t>社会效益指标：项目实施后预期产生的社会效益(预期可提交金银矿找矿靶区1处)</t>
  </si>
  <si>
    <t>308007</t>
  </si>
  <si>
    <t>广西壮族自治区第七地质队</t>
  </si>
  <si>
    <t>450000210230814226683</t>
  </si>
  <si>
    <t>按月实施</t>
  </si>
  <si>
    <t>根据《自治区地矿局党组转发关于完善离退休干部党组织党建工作经费保障机制有关事项的通知》（桂地矿党【2020】41号）文件精神</t>
  </si>
  <si>
    <t xml:space="preserve"> 根据《自治区地矿局党组转发关于完善离退休干部党组织党建工作经费保障机制有关事项的通知》（桂地矿党【2020】41号）文件精神。</t>
  </si>
  <si>
    <t>数量指标：产出数量(＝15人)</t>
  </si>
  <si>
    <t>质量指标：退休支部书记委员工作经费(≥36000元)</t>
  </si>
  <si>
    <t>时效指标：产出时效(按月发放)</t>
  </si>
  <si>
    <t>成本指标：产出成本(≥36000元)</t>
  </si>
  <si>
    <t>社会效益指标：工作补贴(按劳按时分配)</t>
  </si>
  <si>
    <t>满意度指标：支部书记、委员对执行满意度(≥95%)</t>
  </si>
  <si>
    <t>450000210230893837633</t>
  </si>
  <si>
    <t>2021年362.4万元、2022年410.22万元、2023年410.22万元</t>
  </si>
  <si>
    <t>数量指标：发放协解人员生活费(43人)</t>
  </si>
  <si>
    <t>质量指标：不低于所在地最低工资标准(1810元/人/月)</t>
  </si>
  <si>
    <t>时效指标：发放协解人员生活费时间(按月发放)</t>
  </si>
  <si>
    <t>成本指标：协解人员各项待遇(410.22万元（含自筹229.62万元）)</t>
  </si>
  <si>
    <t>社会效益指标：维持单位协解人员稳定(不出现重大群体事件)</t>
  </si>
  <si>
    <t>满意度指标：单位职工对专项执行满意度(不低于80%)</t>
  </si>
  <si>
    <t>450000220430800016205</t>
  </si>
  <si>
    <t>(前期地质勘查)广西融水县培留矿区锡铜矿地质找矿选点调查</t>
  </si>
  <si>
    <t>2022年1-12月安排</t>
  </si>
  <si>
    <t>基地道路平坦无安全隐患、水电管网供水、供电正常，无安全隐患；基地公房外观统一整洁.</t>
  </si>
  <si>
    <t>基地道路平坦无安全隐患、水电管网供水、供电正常，无安全隐患；</t>
  </si>
  <si>
    <t>数量指标：槽探(＝900立方)
数量指标：槽探(＝900立方)
数量指标：地质专项测量(＝33.95平方公里)
数量指标：地质专项测量(＝33.95平方公里)
数量指标：岩矿分析(＝900项)
数量指标：岩矿分析(＝900项)</t>
  </si>
  <si>
    <t>质量指标：项目验收合格率(达到良好等级)
质量指标：项目验收合格率(达到良好等级)</t>
  </si>
  <si>
    <t>时效指标：项目评审验收时间(12月31日前)
时效指标：项目评审验收时间(12月31日前)</t>
  </si>
  <si>
    <t>成本指标：项目各项费用支出(＝40万元)
成本指标：项目各项费用支出(＝40万元)</t>
  </si>
  <si>
    <t>可持续效益指标：项目勘查(确定矿体走向，为矿体开发提供依据)
可持续效益指标：项目勘查(确定矿体走向，为矿体开发提供依据)</t>
  </si>
  <si>
    <t>满意度指标：对该项目实施满意度(≥90%)
满意度指标：对该项目实施满意度(≥90%)</t>
  </si>
  <si>
    <t>450000210230811950170</t>
  </si>
  <si>
    <t>2021年192000.00元、2022年288000.00元、2023年288000.00元</t>
  </si>
  <si>
    <t>顺利开展党建群团、工会、团委工作，把党建工作做实，服务广大职工群众，增加职工满意度</t>
  </si>
  <si>
    <t>数量指标：主办党建群团活动次数(≥10次)
数量指标：主办党建群团活动次数(≥10次)</t>
  </si>
  <si>
    <t>质量指标：主办党建群团活动成功率(≥95%)
质量指标：主办党建群团活动成功率(≥95%)</t>
  </si>
  <si>
    <t>时效指标：项目完成时效(按计划完成)
时效指标：项目完成时效(按计划完成)</t>
  </si>
  <si>
    <t>成本指标：党建群团活动支出成本(≤28.8万元)
成本指标：党建群团活动支出成本(≤28.8万元)</t>
  </si>
  <si>
    <t>社会效益指标：党建群团工作效果(良性且有意义，达到预期效果)
社会效益指标：党建群团工作效果(良性且有意义，达到预期效果)</t>
  </si>
  <si>
    <t>满意度指标：职工群众满意度(≥95%)
满意度指标：职工群众满意度(≥95%)</t>
  </si>
  <si>
    <t>308008</t>
  </si>
  <si>
    <t>广西壮族自治区二○四地质队</t>
  </si>
  <si>
    <t>450000220330800011667</t>
  </si>
  <si>
    <t>建国初期退休干部医疗补助和护理费</t>
  </si>
  <si>
    <t>2101102</t>
  </si>
  <si>
    <t>事业单位医疗</t>
  </si>
  <si>
    <t>按年支付医疗补助费用，按月支付护理费</t>
  </si>
  <si>
    <t>按年完成医疗费补助支付，按月完成护理费支付</t>
  </si>
  <si>
    <t>数量指标：医疗补助及护理人次数(≥1人次)
数量指标：医疗费和护理费支付金额(＝1.6万)</t>
  </si>
  <si>
    <t>质量指标：建国期间参加革命工作退休干部医疗及护理自费支出比例(≤50%)
质量指标：享受医疗补助和护理费人数(＝1人)</t>
  </si>
  <si>
    <t>时效指标：支付进度(＝12次)</t>
  </si>
  <si>
    <t>成本指标：成本节余率(≥0%)</t>
  </si>
  <si>
    <t>社会效益指标：服务离退休干部人数(＝1人)
社会效益指标：受益人口数(≥1人)</t>
  </si>
  <si>
    <t>满意度指标：建国初期退休干部满意度(≥80%)
满意度指标：受益群众满意度(≥80%)</t>
  </si>
  <si>
    <t>450000210230812998029</t>
  </si>
  <si>
    <t>按季度支付3位书记（300元/月）、5位委员工作补贴（150元/月），（3*300+5*150）*12=19800每年</t>
  </si>
  <si>
    <t>按季度支付3位书记（300元／月）、5位委员工作补贴（150元／月），（3*300 5*150）*12=19800每年</t>
  </si>
  <si>
    <t>数量指标：退休支部书记补贴(300*3=900元/月)
数量指标：退休支部书记补贴(300*3=900元/月)
数量指标：退休支部委员补贴(150*5=750元/月)
数量指标：退休支部委员补贴(150*5=750元/月)</t>
  </si>
  <si>
    <t>质量指标：补贴发放情况(100% )
质量指标：补贴发放情况(100% )</t>
  </si>
  <si>
    <t>时效指标：退休支部书记补贴发放时效(100% )
时效指标：退休支部书记补贴发放时效(100% )</t>
  </si>
  <si>
    <t>成本指标：成本节余率(≥0%)
成本指标：成本节余率(≥0%)</t>
  </si>
  <si>
    <t>经济效益指标：满足工作需求(≥95百分比)
经济效益指标：满足工作需求(≥95百分比)</t>
  </si>
  <si>
    <t>满意度指标：离退休党员工作满意度(≥80%)</t>
  </si>
  <si>
    <t>450000210430800010903</t>
  </si>
  <si>
    <t>完成驻村经费支付</t>
  </si>
  <si>
    <t>数量指标：享受扶贫经费的乡村数量(＝1个)</t>
  </si>
  <si>
    <t>质量指标：乡村环境的改善情况(有改善)</t>
  </si>
  <si>
    <t>时效指标：支付进度(＝100百分率)</t>
  </si>
  <si>
    <t>经济效益指标：行政效率提高量(有提高)</t>
  </si>
  <si>
    <t>生态效益指标：生态环境情况(保持生态平衡)</t>
  </si>
  <si>
    <t>可持续效益指标：单位可持续发展情况(保障单位可持续发展)</t>
  </si>
  <si>
    <t>满意度指标：乡村满意度(≥80%)</t>
  </si>
  <si>
    <t>450000210230819823554</t>
  </si>
  <si>
    <t>按月支付协解人员工资</t>
  </si>
  <si>
    <t>按时完成</t>
  </si>
  <si>
    <t>数量指标：发放协解人员生活费(18人)
数量指标：发放协解人员生活费(18人)</t>
  </si>
  <si>
    <t>质量指标：不低于贺州市最低工资标准(1580元/人.月)
质量指标：不低于贺州市最低工资标准(1580元/人.月)</t>
  </si>
  <si>
    <t>时效指标：发放协解人员2020年生活费(＝12月)
时效指标：发放协解人员2020年生活费(＝12月)</t>
  </si>
  <si>
    <t>成本指标：工资总额2104115元，保险1056266元(≤3160381元)
成本指标：工资总额2104115元，保险1056266元(≤3160381元)</t>
  </si>
  <si>
    <t>社会效益指标：维持单位协解人员稳定(不出现重大群体性事件)
社会效益指标：维持单位协解人员稳定(不出现重大群体性事件)</t>
  </si>
  <si>
    <t>满意度指标：单位职工对专项执行满意度(90%)
满意度指标：单位职工对专项执行满意度(90%)</t>
  </si>
  <si>
    <t>450000210230877301163</t>
  </si>
  <si>
    <t>按2021年度平均就业人数的1.5%比例缴纳每年残疾人就业保障金</t>
  </si>
  <si>
    <t>按税务局要求按时、按工资总额、就业人数、应安排残疾人就业比例计算的本期应纳费额缴纳残疾人保障金专项经费82500元</t>
  </si>
  <si>
    <t>按税务局要求按时、按工资总额、就业人数、应安排残疾人就业比例计算的本期应纳费额缴纳残疾人保障金专项经费</t>
  </si>
  <si>
    <t>数量指标：按规定缴纳残疾人保障金数额(≥82500元)
数量指标：缴纳残疾人保障金数额(≥82500元)</t>
  </si>
  <si>
    <t>质量指标：残保金缴纳情况(100%)</t>
  </si>
  <si>
    <t>时效指标：残保金缴纳时效(100%)</t>
  </si>
  <si>
    <t>成本指标：缴纳残疾人保障金数额(≥82500元)</t>
  </si>
  <si>
    <t>社会效益指标：残疾人就业机会(明显增强)</t>
  </si>
  <si>
    <t>可持续效益指标：职工满意度(≥95百分比)</t>
  </si>
  <si>
    <t>满意度指标：职工满意度(≥95百分比)</t>
  </si>
  <si>
    <t>450000210230870419980</t>
  </si>
  <si>
    <t>按编制数1500元.人/年，共61×1500=91500元。</t>
  </si>
  <si>
    <t>按党委、工会、团委、妇联等部门计划及时支付党建群团活动费用</t>
  </si>
  <si>
    <t>数量指标：为党群团活动提供资金支持情况(9.15万)</t>
  </si>
  <si>
    <t>质量指标：开展党群团活动次数(≥5次)</t>
  </si>
  <si>
    <t>成本指标：经费支出控制情况(≤9.15万)</t>
  </si>
  <si>
    <t>社会效益指标：服务对象(≥61人)</t>
  </si>
  <si>
    <t>满意度指标：职工群众满意度(≥70百分比)</t>
  </si>
  <si>
    <t>308009</t>
  </si>
  <si>
    <t>广西壮族自治区二七0地质队</t>
  </si>
  <si>
    <t>450000220430800017478</t>
  </si>
  <si>
    <t>(基地维修)广西二七〇地质队裸露输电线路改造工程</t>
  </si>
  <si>
    <t>2159999</t>
  </si>
  <si>
    <t>其他资源勘探工业信息等支出</t>
  </si>
  <si>
    <t>项目计划2个月内竣工验收并交付使用。</t>
  </si>
  <si>
    <t>促进安全管理责任落到实处，改善队部职工生活环境和提高生活质量。</t>
  </si>
  <si>
    <t>数量指标：更换电线杆数量(≥15根)
数量指标：完成改造120型号胶皮铝线数量(≥3000米)
数量指标：完成改造70型胶皮铝线(≥1200米)</t>
  </si>
  <si>
    <t>质量指标：项目验收合格率(≥98%)</t>
  </si>
  <si>
    <t>时效指标：项目完工验收(2022年12月底前)</t>
  </si>
  <si>
    <t>成本指标：项目总成本(≤35万元)</t>
  </si>
  <si>
    <t>社会效益指标：对保障各项业务工作正常开展的改善程度(明显改善)</t>
  </si>
  <si>
    <t>满意度指标：公众满意度(≥95%)</t>
  </si>
  <si>
    <t>450000220430800017482</t>
  </si>
  <si>
    <t>广西二七〇地质队住房补贴</t>
  </si>
  <si>
    <t>项目计划2个月完成发放。</t>
  </si>
  <si>
    <t>深化城镇住房制度改革加快住房建设，保障职工权益。</t>
  </si>
  <si>
    <t>数量指标：住房补贴对象数量(≥172人)</t>
  </si>
  <si>
    <t>质量指标：住房补贴资金支出合规性(符合发放住房补贴的条件)</t>
  </si>
  <si>
    <t>时效指标：住房补贴资金兑现及时性(6个月内完成支付)</t>
  </si>
  <si>
    <t>成本指标：项目总成本(≤288.30万元)</t>
  </si>
  <si>
    <t>社会效益指标：对提高群众生活水平，促进和谐社会建设的改善程度(明细改善)</t>
  </si>
  <si>
    <t>满意度指标：职工满意度(≥95%)</t>
  </si>
  <si>
    <t>450000210230856474855</t>
  </si>
  <si>
    <t>2022年6月30日前完成</t>
  </si>
  <si>
    <t>保障残疾人权益，促进社会稳定。</t>
  </si>
  <si>
    <t>数量指标：年缴纳次数(＝1次)</t>
  </si>
  <si>
    <t>质量指标：经费支出合规性(按残疾人保障金相关政策支出)</t>
  </si>
  <si>
    <t>时效指标：残疾人就业保障金完成缴纳(2022年6月30日前)</t>
  </si>
  <si>
    <t>成本指标：项目总成本(≤9.64万元)</t>
  </si>
  <si>
    <t>社会效益指标：保障残疾人权益，促进社会稳定(按时按政策缴纳)</t>
  </si>
  <si>
    <t>满意度指标：收缴部门满意度(≥95%)</t>
  </si>
  <si>
    <t>450000210230874181135</t>
  </si>
  <si>
    <t>2022年1-12月。</t>
  </si>
  <si>
    <t>保障党建、工会、团委、妇委会等活动的开展，丰富职工日常生活。</t>
  </si>
  <si>
    <t>质量指标：活动参与率(≥90%)</t>
  </si>
  <si>
    <t>时效指标：项目完成及时性(2022年1-12月)</t>
  </si>
  <si>
    <t>成本指标：人均成本(≤0.15万元/人)</t>
  </si>
  <si>
    <t>社会效益指标：参加活动人次(≥200人次)</t>
  </si>
  <si>
    <t>满意度指标：受益人员满意度(≥95%)</t>
  </si>
  <si>
    <t>450000220430800017475</t>
  </si>
  <si>
    <t>(基地维修)广西二七〇地质队道路维修工程</t>
  </si>
  <si>
    <t>项目计划3个月内竣工验收并交付使用。</t>
  </si>
  <si>
    <t>通过对队部道路维修及消防通道进行改造，完善基础设施配套，解决环境污染、交通通行困难等问题，有效保障通行安全，提高消防应急条件。</t>
  </si>
  <si>
    <t xml:space="preserve">  通过对队部道路维修及消防通道进行改造，完善基础设施配套，解决环境污染、交通通行困难等问题，有效保障通行安全，提高消防应急条件。</t>
  </si>
  <si>
    <t>数量指标：道路维修工程量(≥4800平方米)</t>
  </si>
  <si>
    <t>质量指标：竣工验收合格率(≥97%)</t>
  </si>
  <si>
    <t>时效指标：项目按计划完工率(≥98%)</t>
  </si>
  <si>
    <t>成本指标：项目总成本(≤40万元)</t>
  </si>
  <si>
    <t>社会效益指标：道路正常使用率(≥98%)</t>
  </si>
  <si>
    <t>满意度指标：受益群体满意度(≥95%)</t>
  </si>
  <si>
    <t>450000210230814220791</t>
  </si>
  <si>
    <t>保障协解人员权益，促进社会稳定。</t>
  </si>
  <si>
    <t>数量指标：经费支付协解人员数量(≥7人)</t>
  </si>
  <si>
    <t>质量指标：经费支付合规性(按相关工资政策支付协解人员工资)</t>
  </si>
  <si>
    <t>时效指标：经费支付时间(每月支付)</t>
  </si>
  <si>
    <t>成本指标：经费总成本(≤53.2万元)</t>
  </si>
  <si>
    <t>可持续效益指标：协解人员稳定率(≥95%)</t>
  </si>
  <si>
    <t>满意度指标：协解人员满意度(≥95%)</t>
  </si>
  <si>
    <t>450000220430800024624</t>
  </si>
  <si>
    <t>(地灾普查)广西壮族自治区地质灾害风险调查评价(普查)融安县项目</t>
  </si>
  <si>
    <t>2022年1月至2022年12月</t>
  </si>
  <si>
    <t>为融安县开展地质灾害防灾减灾和应急管理工作、国土空间规划和用途管制等提供有效的地质灾害风险信息和科学决策依据。</t>
  </si>
  <si>
    <t>数量指标：完成评审评价评估项目数量(≥1个)</t>
  </si>
  <si>
    <t>质量指标：经费支出合规性(按规定支出)</t>
  </si>
  <si>
    <t>时效指标：项目完成及时性(按项目设计书完成)</t>
  </si>
  <si>
    <t>成本指标：项目总成本(≤78.43万元)</t>
  </si>
  <si>
    <t>可持续效益指标：对单位履职、促进事业发展的持续影响程度(有持续影响)</t>
  </si>
  <si>
    <t>308010</t>
  </si>
  <si>
    <t>广西壮族自治区二七一地质队</t>
  </si>
  <si>
    <t>450000210230813352533</t>
  </si>
  <si>
    <t>每月按时发放在职人员绩效工资；每月按时缴纳在职人员五险二金；年终发放一次性绩效工资；2022年12月底前将项目资金按规定使用完毕。</t>
  </si>
  <si>
    <t>按政策为在职人员提供生活保障，维护在职人员基本利益。</t>
  </si>
  <si>
    <t>1.履行单位职能，保障本单位正常运行
2.为在职职工提供生活保障，维护在职职工基本利益
3.维护本单位人才的稳定，促进找矿事业的长期发展。</t>
  </si>
  <si>
    <t>数量指标：发放在职人员绩效工资(在职人员191人)</t>
  </si>
  <si>
    <t>质量指标：人均总量不超过2021年人社厅核定的人均绩效总量(我单位2021年人社厅核定的人均绩效总量是平均26740.9元)</t>
  </si>
  <si>
    <t>时效指标：发放在职人员绩效工资的时间(按月发放)</t>
  </si>
  <si>
    <t>成本指标：在职人员绩效工资、计提的五险二金、工会经费、其他对个人和家庭的补助支出(总成本7799170.67元)</t>
  </si>
  <si>
    <t>经济效益指标：保障在职人员绩效工资待遇(按预算金额100%发放)</t>
  </si>
  <si>
    <t>社会效益指标：维持单位在职人员队伍的稳定(不发生重大群体性事件)</t>
  </si>
  <si>
    <t>可持续效益指标：维护队伍的稳定，为单位发展提供保障(保障单位可持续发展)</t>
  </si>
  <si>
    <t>满意度指标：单位职工对在职人员绩效工资专项执行的满意度(不低于90%)</t>
  </si>
  <si>
    <t>450000210230816222504</t>
  </si>
  <si>
    <t>协解人员经费支出</t>
  </si>
  <si>
    <t>按政策为协解人员提供生活保障，维护协解人员基本利益。</t>
  </si>
  <si>
    <t>数量指标：发放协解人员经费(单位协解人员4人)</t>
  </si>
  <si>
    <t>质量指标：按政策保障协解人员经费(协解人员4人*4.2万元/人，包干，自筹部分4人，279700元)</t>
  </si>
  <si>
    <t>时效指标：发放协解人员经费的时间(按月发放)</t>
  </si>
  <si>
    <t>成本指标：2022年协解人员经费(总成本44.77万元，全部单位自筹。)</t>
  </si>
  <si>
    <t>经济效益指标：保障协解人员经费待遇(按预算金额100%发放)</t>
  </si>
  <si>
    <t>社会效益指标：维持单位协解人员队伍的稳定(不发生重大群体性事件)</t>
  </si>
  <si>
    <t>满意度指标：单位职工对协解人员经费专项执行的满意度(不低于90%)</t>
  </si>
  <si>
    <t>450000210230810206111</t>
  </si>
  <si>
    <t>2022年12月底完成支出</t>
  </si>
  <si>
    <t>落实离退休书记工作补助经费经费，保障离退休干部书记工作正常运行。</t>
  </si>
  <si>
    <t>数量指标：离退休人员担任退休支部书记委员工作补贴(离退休干部党组织书记4人，离退休干部党组织副书记、委员8人)</t>
  </si>
  <si>
    <t>质量指标：按政策落实离退休干部党组织工作经费，保障离退休干部党组织正常开展工作(离退休干部党组织书记300元/人月补助，退休干部党组织副书记、委员150元/人月补助)</t>
  </si>
  <si>
    <t>时效指标：发放离退休支部书记工作补助的时间(按月发放)</t>
  </si>
  <si>
    <t>成本指标：退休支部书记工作补助待遇支出(离退休干部党组织书记44人*300/月*12，离退休干部党组织副书记、委员8人*150元/月*12，合计28800元)</t>
  </si>
  <si>
    <t>经济效益指标：保障退休支部书记补助待遇(按预算金额100%发放)</t>
  </si>
  <si>
    <t>社会效益指标：落实离退休干部书记经费(保障不发生重大群体事件)</t>
  </si>
  <si>
    <t>满意度指标：单位职工对专项执行的满意度(不低于90%)</t>
  </si>
  <si>
    <t>450000220430800023104</t>
  </si>
  <si>
    <t>(找矿突破)广西岑溪市佛子冲矿田大冲铅锌矿普查</t>
  </si>
  <si>
    <t>2022年10月完成野外工作量及野外验收工作，2022年12月底提交成果报告。</t>
  </si>
  <si>
    <t>可供详查工作基地1处；
预期提交Pb Zn推断资源量金属6万吨。</t>
  </si>
  <si>
    <t>数量指标：1/1万地质修测；&lt;br&gt;槽探；&lt;br&gt;钻探。(9km2；&lt;br&gt;1000m3；&lt;br&gt;2630m。)</t>
  </si>
  <si>
    <t>质量指标：设计等级； 野外验收等级； 成果报告等级； 论文发表期刊等级。(良好； 良好； 良好； 核心期刊。)</t>
  </si>
  <si>
    <t>时效指标：项目成果评审验收时间 资料汇交时间(2023年3月 2023年6月)</t>
  </si>
  <si>
    <t>成本指标：产出成本(520万元)</t>
  </si>
  <si>
    <t>经济效益指标：项目实施后预期产生的产值、收入、税收(形成铅锌矿矿床潜在经济价值)</t>
  </si>
  <si>
    <t>社会效益指标：项目实施后预期产生的就业人数、脱贫人数(10人)</t>
  </si>
  <si>
    <t>生态效益指标：项目实施后对自然环境带来的影响和效果(影响较小，不会造成环境的恶化)</t>
  </si>
  <si>
    <t>可持续效益指标：项目实施后带来影响的可持续期限(矿产勘查阶段5年)</t>
  </si>
  <si>
    <t>满意度指标：反映用户对成果服务的满意程度(满意度100%)</t>
  </si>
  <si>
    <t>450000220430800018802</t>
  </si>
  <si>
    <t>(前期地质勘查)广西恭城县栗木—钟山县珊瑚地区锡矿调查评价</t>
  </si>
  <si>
    <t>&lt;br&gt;项目工作时间为2022年1月～2022年12月，工作周期一年，首先开展资料收集、综合研究，其次开展1∶1万地质草测，1:1万磁法剖面测量、1:1万重力剖面测量，民窿清理，民窿调查编录，再施工探槽揭露追索，视情况需要则投入钻探揭露验证，最后编写年度总结报告。</t>
  </si>
  <si>
    <t>提供可供进一步勘查的锡钨矿产地1～2处。</t>
  </si>
  <si>
    <t>1.在收集、分析研究调查区以往勘查成果资料的基础上，以锡钨为主攻矿种，以花岗岩型锡矿、石英脉型钨锡矿为主攻矿床类型，兼顾矽卡岩型锡钨矿、锡石硫化物型锡矿、云英岩型锡钨矿，通过工作，初步了解锡钨矿化特征,成矿地质条件,对成矿远景做出初步的预测，圈定勘查靶区。
2.设计、野外工作质量等级良好以上，成果报告等级良好，投入经费200万元。
3.提交大中型矿产勘查基地1～2处
4.提交《广西恭城县栗木——钟山县珊瑚地区锡矿找矿选点调查》及相应附图、附表等。</t>
  </si>
  <si>
    <t>数量指标：1/5万地质修测； 1/1万地质草测； 1/1万磁法剖面测量； 1/1万电法剖面测量； 1/1万地化剖面测量； 民窿清理； 槽探； 钻探。(30km2； 20km2； 10km； 10km； 10km； 500m； 3000m3； 640m。)</t>
  </si>
  <si>
    <t>质量指标：设计等级； 野外验收等级； 成果报告等级； 论文发表期刊等级。(良好； 良好； 良好； 一般期刊。)</t>
  </si>
  <si>
    <t>成本指标：产出成本(200万元)</t>
  </si>
  <si>
    <t>经济效益指标：项目实施后预期产生的产值、收入、税收(形成锡钨矿矿床潜在经济价值)</t>
  </si>
  <si>
    <t>450000220430800017241</t>
  </si>
  <si>
    <t>(前期地质勘查)广西贺州市村洞口金矿普查</t>
  </si>
  <si>
    <t>第一阶段2022年1-2月设计编审阶段（收集资料及野外工作准备）&lt;br&gt;第二阶段2022年3-11月野外勘查阶段（地质填图、槽探、钻探及相关测试样品）&lt;br&gt;第三阶段44896野外验收阶段&lt;br&gt;第四阶段2023年1-6月报告编写及资料汇交阶段&lt;br&gt;</t>
  </si>
  <si>
    <t>可供详查工作基地1处；提交推断的资源量金500Kg。</t>
  </si>
  <si>
    <t>目标：争取该区取得金矿找矿突破。
任务：针对Ht-1异常范围内金铅矿化富集地段以钻探、槽探等为主要手段开展普查找矿工作。
预期成果：发现和圈定工业矿体，提交可供详查地一处，2022年底提交普查报告初审稿。</t>
  </si>
  <si>
    <t>数量指标：1/1万地质修测； 1/1万地化剖面测量； 民窿清理； 槽探； 钻探。(3km2； 6km； 150m； 600m3； 900m。)</t>
  </si>
  <si>
    <t>成本指标：广西贺州市村洞口金矿普查经费支出(150万元)</t>
  </si>
  <si>
    <t>经济效益指标：项目实施后预期产生的产值、收入、税收(形成金矿矿床潜在经济价值)</t>
  </si>
  <si>
    <t>450000220430800024647</t>
  </si>
  <si>
    <t>(地灾普查)广西壮族自治区地质灾害风险调查评价(普查)凤山县、宜州区、金城江区、大新县项目</t>
  </si>
  <si>
    <t>2022年完成广西壮族自治区地质灾害风险调查评价（普查）凤山县、宜州区、金城江区、大新县项目</t>
  </si>
  <si>
    <t>1.广西壮族自治区大新县地质灾害风险普查报告及相应附件、图件，地质灾害风险普查数据库。
2.广西壮族自治区大新县地质灾害风险调查评价报告及相应附件、图件，地质灾害风险调查数据库。</t>
  </si>
  <si>
    <t>数量指标：1:1000地形测量(正测)(0.97km2)</t>
  </si>
  <si>
    <t>质量指标：设计等级；(良好；)</t>
  </si>
  <si>
    <t>时效指标：验收时间 资料汇交时间(2022年底完成)</t>
  </si>
  <si>
    <t>成本指标：产出成本(458700)</t>
  </si>
  <si>
    <t>308011</t>
  </si>
  <si>
    <t>广西壮族自治区二七二地质队</t>
  </si>
  <si>
    <t>450000220330800011107</t>
  </si>
  <si>
    <t>2022年12月底完成</t>
  </si>
  <si>
    <t>支付2位退休人员人员医疗补助和护理费2.72万元，帮助退休员工缓和医疗费，提高退休生活水平。</t>
  </si>
  <si>
    <t>数量指标：数量指标(＝2人)</t>
  </si>
  <si>
    <t>质量指标：质量(按照文件规定标准支付医疗补助和护理费)</t>
  </si>
  <si>
    <t>时效指标：时效指标(12月末之前)</t>
  </si>
  <si>
    <t>成本指标：成本指标(＝2.72万元)</t>
  </si>
  <si>
    <t>可持续效益指标：可持续影响指标(支付2位退休人员人员医疗补助和护理费，帮助退休员工缓和医疗费，提高退休生活水平)</t>
  </si>
  <si>
    <t>450000210330800011630</t>
  </si>
  <si>
    <t>乡村振兴驻村工作补助</t>
  </si>
  <si>
    <t>2022年12月底之前完成乡村振兴驻村工作补助</t>
  </si>
  <si>
    <t>完成乡村振兴驻村工作补助项目经费支出</t>
  </si>
  <si>
    <t>数量指标：数量指标(＝1人)</t>
  </si>
  <si>
    <t>质量指标：质量指标(按规定发放对应补助标准)</t>
  </si>
  <si>
    <t>时效指标：时效指标(12月底前发放完成)</t>
  </si>
  <si>
    <t>成本指标：乡村振兴驻村工作补助成本指标(＝33160元)</t>
  </si>
  <si>
    <t>可持续效益指标：乡村振兴驻村工作补助满意度指标(≥90%)</t>
  </si>
  <si>
    <t>450000220430800018850</t>
  </si>
  <si>
    <t>设备购置</t>
  </si>
  <si>
    <t>2022年12月底完成设备购置项目</t>
  </si>
  <si>
    <t>2022年12底完成设备购置项目，我单位2022年拟进行设备采购，通过购置设备，完成2022年度设备购置目标，完成单位项目设备购置，采购设备，实现单位需要。主要包括购买USB主机25800元、蓄电池2万、深信服VPN网关36000元、华为存储（磁盘列阵）15万等设备。完成设备购置用于单位使用，满足单位日常生产经营需要。</t>
  </si>
  <si>
    <t>2022年12底完成设备购置项目，我单位2022年拟进行设备采购，通过购置设备，完成2022年度设备购置目标，完成单位项目设备购置，采购设备，实现单位需要。主要包括购买USB主机、蓄电池、深信服VPN网关、华为存储（磁盘列阵）等设备80万元。完成设备购置用于单位使用，满足单位日常生产经营需要。</t>
  </si>
  <si>
    <t>数量指标：设备购置数量指标(＝80万元)</t>
  </si>
  <si>
    <t>质量指标：质量指标(设备验收合格)</t>
  </si>
  <si>
    <t>时效指标：时效指标(12月底前完成设备的采购)</t>
  </si>
  <si>
    <t>成本指标：设备购置成本指标(＝80万元)</t>
  </si>
  <si>
    <t>可持续效益指标：可持续影响指标(完善单位内部控制与效能优化建设项目的硬件设施，提高单位内部控制水平。)</t>
  </si>
  <si>
    <t>满意度指标：设备购置满意度指标(≥90%)</t>
  </si>
  <si>
    <t>450000220430800017725</t>
  </si>
  <si>
    <t>(基地维修)基地公共供电改造项目</t>
  </si>
  <si>
    <t>2022年12月底完成基地公共供电改造项目</t>
  </si>
  <si>
    <t>2022年底完成基地公共供电改造项目，提高基地基础设施建设水平，提高基地供电质量和可靠率，彻底消除供电设施安全隐患，提高单位的经济效益，改善人民生活水平。</t>
  </si>
  <si>
    <t>数量指标：新建0.4kV电缆ZRC-YJV22-4×240/1037m，ZRC-YJV22-4×70/85m，0.4kV架空线4×JKLYJ-185/185m、4×JKLYJ-120/720m、4×JKLYJ-70/1325m。低压重复接地10组，防倒供电装置10组(≤10组)</t>
  </si>
  <si>
    <t>质量指标：基地公共供电改造工程(验收合格)</t>
  </si>
  <si>
    <t>时效指标：基地公共供电改造项目(计划2022年12月底完成基地公共供电改造项目)</t>
  </si>
  <si>
    <t>成本指标：基地公共供电改造项目(＝422万元)</t>
  </si>
  <si>
    <t>可持续效益指标：队部基地线路建设早，设备陈旧老化、网架结构薄弱，架设的电力线路采用水泥杆，加上设备运行年限过长，自然损坏程度高，选用的导线线径小，配电容量小，经过多年运行后存在严重的破股线、电队部基地线路建设早，设备陈旧老化、网架结构薄弱，架设的电力线路采用水泥杆，加上设备运行年限过长，自然损坏程度高，选用的导线线径小，配电容量小，经过多年运行后存在严重的破股线、电杆老化杆老化(提高基地基础设施建设水平，提高基地供电质量和可靠率，彻底消除供电设施安全隐患，提高单位的经济效益，改善人民提高基地基础设施建设水平，提高基地供电质量和可靠率，彻底消除供电设施安全隐患，提高单位的经济效益，改善人民生活水平生活水平)</t>
  </si>
  <si>
    <t>满意度指标：基地公共供电改造项目满意度指标(≥85%)</t>
  </si>
  <si>
    <t>450000220430800017222</t>
  </si>
  <si>
    <t>(前期地质勘查)广西崇左市八角乡那猛金矿选点调查</t>
  </si>
  <si>
    <t>2022年12月完成广西崇左市八角乡那猛金矿选点调查项目支出。</t>
  </si>
  <si>
    <t>初步查明勘查区内地质、构造、岩浆岩概况；初步查明矿体（层）的形态、产状、质量特征；初步查明矿石矿物、脉石矿物种类，矿石化学成分和品位；初步查明矿石结构构造和矿石自然类型；初步查明矿石结构构造和矿石自然类型。
预期成果：
 提交提供可供进一步地质勘查找矿靶区1处。</t>
  </si>
  <si>
    <t>初步查明勘查区内地质、构造、岩浆岩概况；初步查明矿体（层）的形态、产状、质量特征；初步查明矿石矿物、脉石矿物种类，矿石化学成分和品位；初步查明矿石结构构造和矿石自然类型；初步查明矿石结构构造和矿石自然类型。
预期成果：
 提交提供可供进一步地质勘查找矿靶区1处。项目支出50万元</t>
  </si>
  <si>
    <t>数量指标：1:10000地球化学剖面测量10km(≥10km)
数量指标：1:10000地质草测50km2，1:10000地球化学剖面测量10km，槽探工程3000m3, 基本化学分析样200件(≥50km)</t>
  </si>
  <si>
    <t>质量指标：野外工作质量等级(良好)</t>
  </si>
  <si>
    <t>时效指标：项目支出实际(2022年末完成50万元支出)</t>
  </si>
  <si>
    <t>成本指标：产出成本(≤50万元)</t>
  </si>
  <si>
    <t>经济效益指标：初步查明矿石结构构造和矿石自然类型；初步查明矿石结构构造和矿石自然类型(初步查明矿石结构构造和矿石自然类型；初步查明矿石结构构造和矿石自然类型)</t>
  </si>
  <si>
    <t>450000210230832193141</t>
  </si>
  <si>
    <t>2021年12月末完成协解人员经费项目的支出</t>
  </si>
  <si>
    <t>按规定列支协解人员费用，保障机构正常运转</t>
  </si>
  <si>
    <t>数量指标：发放协解人员生活费(11个协解人员)</t>
  </si>
  <si>
    <t>质量指标：不低于南宁市最低工资标准(1810元/人.月)</t>
  </si>
  <si>
    <t>成本指标：协解人员各项待遇(4.2万元每人每年)</t>
  </si>
  <si>
    <t>社会效益指标：维持协解人员稳定(不出现重大群体性事件)</t>
  </si>
  <si>
    <t>450000210230847923194</t>
  </si>
  <si>
    <t>2021年12月完成事业单位在职人员绩效工资发放。</t>
  </si>
  <si>
    <t>按规定列支在职人员绩效工资和相关社保费用，保障机构正常运转</t>
  </si>
  <si>
    <t>数量指标：经费支付事业单位员工数量(≥180人)</t>
  </si>
  <si>
    <t>质量指标：经费支付合规性(每人39801.7元/年)</t>
  </si>
  <si>
    <t>时效指标：经费支付时间(2022年12月)</t>
  </si>
  <si>
    <t>成本指标：人均经费标准(＜39801.7元/人/年)</t>
  </si>
  <si>
    <t>社会效益指标：为社会提供就业岗位数量(≥180个)</t>
  </si>
  <si>
    <t>满意度指标：事业单位在职人员满意度(≥90％)</t>
  </si>
  <si>
    <t>450000210230834822817</t>
  </si>
  <si>
    <t>按规定列支，保障机构正常运转</t>
  </si>
  <si>
    <t>按规定列支，促进离退休党支部的发展。</t>
  </si>
  <si>
    <t>数量指标：数量指标(＝2.88万)</t>
  </si>
  <si>
    <t>质量指标：质量指标(良好的社会反响)</t>
  </si>
  <si>
    <t>时效指标：时效指标(2022年底)</t>
  </si>
  <si>
    <t>成本指标：成本指标(2.88万元)</t>
  </si>
  <si>
    <t>社会效益指标：社会效益指标(良好的社会效益)</t>
  </si>
  <si>
    <t>满意度指标：满意度指标(≥85%)</t>
  </si>
  <si>
    <t>450000220430800024639</t>
  </si>
  <si>
    <t>(地灾普查)广西壮族自治区地质灾害风险调查评价(普查)合浦县、钦州市辖区、凭祥市、天等、南宁市辖区(不含武鸣区、邕宁区)项目</t>
  </si>
  <si>
    <t>2022年12月底之前完成广西壮族自治区地质灾害风险调查评价（普查）合浦县、钦州市辖区、凭祥市、天等、南宁市辖区(不含武鸣区、邕宁区）项目项目</t>
  </si>
  <si>
    <t>在2022年完成广西壮族自治区地质灾害风险调查评价（普查）合浦县、钦州市辖区、凭祥市、天等、南宁市辖区(不含武鸣区、邕宁区）项目，实现社会经济效益，普查广西区合浦县、钦州市辖区、凭祥市、天等、南宁市辖区（不含武鸣区、邕宁区）项目的地质灾害风险普查。</t>
  </si>
  <si>
    <t>数量指标：数量指标(1554700元)</t>
  </si>
  <si>
    <t>质量指标：质量指标(实现地质灾害风险普查质量指标)</t>
  </si>
  <si>
    <t>时效指标：时效指标(2022年12月底)</t>
  </si>
  <si>
    <t>成本指标：成本指标(1554700元)</t>
  </si>
  <si>
    <t>经济效益指标：经济效益指标(1554700元)</t>
  </si>
  <si>
    <t>可持续效益指标：可持续影响指标(≥90%)</t>
  </si>
  <si>
    <t>满意度指标：服务对象满意度指标(≥90%)</t>
  </si>
  <si>
    <t>308012</t>
  </si>
  <si>
    <t>广西壮族自治区二七三地质队</t>
  </si>
  <si>
    <t>450000220430800016934</t>
  </si>
  <si>
    <t>(地质前期)广西宾阳县七星山锑银矿选点调查项目</t>
  </si>
  <si>
    <t>第一阶段	收集以往地质资料，编写项目设计	2022年1～3月&lt;br&gt;第二阶段	开展野外工作	2022年4～12月&lt;br&gt;第三阶段	资料整合整理，野外验收	2023年1～3月&lt;br&gt;第四阶段	成果报告编写，报告评审	2023年4～6月&lt;br&gt;</t>
  </si>
  <si>
    <t xml:space="preserve"> 提交项目成果报告及相关图件、表格资料，预期提交可供进一步工作找矿靶区1处，野外验收及成果报告等级良好级以上。提高镇龙山地区的地质研究程度和工作程度，通过选点调查工作所取得的基础性成果对促进该地区矿产勘查起到推动作用，对社会经济发展产生积极的影响。		
</t>
  </si>
  <si>
    <t>提交项目成果报告及相关图件、表格资料，预期提交可供进一步工作找矿靶区1处，野外验收及成果报告等级良好级以上。提高镇龙山地区的地质研究程度和工作程度，通过选点调查工作所取得的基础性成果对促进该地区矿产勘查起到推动作用，对社会经济发展产生积极的影响。</t>
  </si>
  <si>
    <t>数量指标：槽探(＝1400立方)</t>
  </si>
  <si>
    <t>质量指标：设计等级、野外工作质量等级、成果报告等级(良好及以上)</t>
  </si>
  <si>
    <t>时效指标：项目成果验收、资料汇交(2022年12月，2023年6月)</t>
  </si>
  <si>
    <t>成本指标：产出成本(≤400000.00元)</t>
  </si>
  <si>
    <t>经济效益指标：项目实施后产生的经济效益(预期提交可供进一步工作找矿靶区)</t>
  </si>
  <si>
    <t>社会效益指标：社会效益(较好)
社会效益指标：项目实施后产生的社会效益(对找矿和社会经济发展产生积极影响)</t>
  </si>
  <si>
    <t>生态效益指标：项目实施后产生的生态环境效益(了解区域环境的稳定性)</t>
  </si>
  <si>
    <t>可持续效益指标：项目实施后带来影响的可持续性(提高工作程度，提高地质人员业务水平)</t>
  </si>
  <si>
    <t>满意度指标：满意度(良好及以上)</t>
  </si>
  <si>
    <t>450000220430800023069</t>
  </si>
  <si>
    <t>(找矿突破)广西崇左市江州区派良铝土矿普查</t>
  </si>
  <si>
    <t>1、设计编审阶段（野外踏勘、收集资料及设计编写）：2022年1-3月，2、野外调查阶段、野外验收阶段：2022年4-10月，3、成果编审阶段：2022年11-12月,4、资料汇交时间2023年6月。</t>
  </si>
  <si>
    <t>完成1／1万地质简测49.25km2、浅井1000m、槽探500m3、基本分析样700件、组合分析样5件、岩矿鉴定样20件、内检样70件、外检样35件，浅井及重要地质点测量200点。初步查明矿区成矿地质条件，初步查明区内堆积型铝土矿矿体地质特征及矿石加工选冶技术性能，初步了解开采技术条件，开展概略研究，估算推断潜在资源量，对矿区铝土矿资源潜力进行初步评价，为下一步详查工作提供依据，预期提交堆积型铝土矿净矿石推断 潜在资源量500万吨，提交可供详查的铝土矿矿产地1处。</t>
  </si>
  <si>
    <t>完成1／1万地质简测49.25km2、浅井1000m、槽探500m3、基本分析样700件、组合分析样5件、岩矿鉴定样20件、内检样70件、外检样35件，浅井及重要地质点测量200点。初步查明矿区成矿地质条件，初步查明区内堆积型铝土矿矿体地质特征及矿石加工选冶技术性能，初步了解开采技术条件，开展概略研究，估算推断 潜在资源量，对矿区铝土矿资源潜力进行初步评价，为下一步详查工作提供依据，预期提交堆积型铝土矿净矿石推断 潜在资源量500万吨，提交可供详查的铝土矿矿产地1处。</t>
  </si>
  <si>
    <t>数量指标：完成1/1万地质简测、浅井、槽探、基本分析样、组合分析样、岩矿鉴定样、内检样、外检样，浅井及重要地质点测量。(完成1/1万地质简测49.25km2、浅井1000m、槽探500m3、基本分析样700件、组合分析样5件、岩矿鉴定样20件、内检样70件、外检样35件，浅井及重要地质点测量200点。 4 质量指标)</t>
  </si>
  <si>
    <t>质量指标：野外工作质量等级,，成果报告等级。(良好)</t>
  </si>
  <si>
    <t>时效指标：提请项目野外验收时间， 提交项目成果报告时间 。(提请项目野外验收时间 2022年10月，提交项目成果报告时间 2022年12月。)</t>
  </si>
  <si>
    <t>成本指标：产出成本(不超过投入成本)</t>
  </si>
  <si>
    <t>经济效益指标：项目实施后预期产生的经济效益(提交堆积型铝土矿净矿石推断 潜在资源量500万吨，潜在价值30亿元。)</t>
  </si>
  <si>
    <t>社会效益指标：项目实施后产生的社会效益(初步查明区内堆积型铝土矿矿体地质特征及矿石加工选冶技术性能，初步了解开采技术条件，开展概略研究，估算推断 潜在资)</t>
  </si>
  <si>
    <t>生态效益指标：项目实施后预期产生的环境效益(项目实施过程采用绿色勘查措施，施工结束后对探矿工程施工场地进行复垦复绿，恢复原始地貌环境，保持或增加经济林木数量，改善耕地土壤肥力。)</t>
  </si>
  <si>
    <t>可持续效益指标：项目实施后带来影响的可持续期限(提高崇左市江州区罗白-柳桥一带工作区内的铝土矿地质勘查工作程度，为进一步实施矿产勘查工作提供依据，同时提高广西二七三地质队技术人员的地质技术水平。)</t>
  </si>
  <si>
    <t>满意度指标：服务对象满意程度(满意)</t>
  </si>
  <si>
    <t>450000210230894407083</t>
  </si>
  <si>
    <t>支付协解人员经费	2022.01-12</t>
  </si>
  <si>
    <t>2022年12月底完成协解人员经费支出预算</t>
  </si>
  <si>
    <t xml:space="preserve">完成支付协解人员经费		
</t>
  </si>
  <si>
    <t>数量指标：数量指标(≤343100.00元)</t>
  </si>
  <si>
    <t>质量指标： 此项工作质量完成情况(合格)</t>
  </si>
  <si>
    <t>时效指标：时效指标(2022年12月)</t>
  </si>
  <si>
    <t>成本指标：完成此项工作成本支出(≤343100元 )</t>
  </si>
  <si>
    <t>社会效益指标： 项目实施取得的社会效益(较好)</t>
  </si>
  <si>
    <t>满意度指标：完成此项工作满意程度(满意)</t>
  </si>
  <si>
    <t>450000210230823610651</t>
  </si>
  <si>
    <t>支付离退休人员担任退休支部书记委员工作补贴项目	2022.01-12</t>
  </si>
  <si>
    <t>完成支付离退休人员担任退休支部书记委员工作补贴项目，及时保障离退休干部党组织党建工作经费。</t>
  </si>
  <si>
    <t xml:space="preserve">完成支付离退休人员担任退休支部书记委员工作补贴项目		
</t>
  </si>
  <si>
    <t>数量指标：数量指标(＝5400.00元)</t>
  </si>
  <si>
    <t>质量指标：项目实施完成此项工作质量情况(较好)</t>
  </si>
  <si>
    <t>时效指标：时效目标(2022年12月)</t>
  </si>
  <si>
    <t>成本指标：此项工作成本支出情况(＝5400元)</t>
  </si>
  <si>
    <t>社会效益指标：项目实施后产生的社会效益(较好)</t>
  </si>
  <si>
    <t>满意度指标：职工群众对此项工作完成满意程度(满意)</t>
  </si>
  <si>
    <t>450000210230822420468</t>
  </si>
  <si>
    <t>残疾人保障金</t>
  </si>
  <si>
    <t>支付残疾人就业保障金	2022.05-06</t>
  </si>
  <si>
    <t xml:space="preserve">规范残疾人就业保障金征收使用管理，促进残疾人就业，保障残疾人权益。		
</t>
  </si>
  <si>
    <t>数量指标：数量指标(＝10967.29元)</t>
  </si>
  <si>
    <t>质量指标： 完成此项工作质量情况(好)</t>
  </si>
  <si>
    <t>时效指标：时效目标(2022年6月)</t>
  </si>
  <si>
    <t>成本指标：完成此项工作发生的成本费用支出(≤10967.29元)</t>
  </si>
  <si>
    <t>社会效益指标：项目实施后产生的社会效益(良好)</t>
  </si>
  <si>
    <t>满意度指标：完成此项工作职工满意程度(满意)</t>
  </si>
  <si>
    <t>450000210230861583520</t>
  </si>
  <si>
    <t>支付党建、工会、团委、妇委会等活动经费	2022.01-12</t>
  </si>
  <si>
    <t>为党建工作，工会工作，团委工作以及妇委会工作正常顺利开展提供经费保障。</t>
  </si>
  <si>
    <t xml:space="preserve">完成支付党建、工会、团委、妇委会等活动经费		
</t>
  </si>
  <si>
    <t>数量指标：数量指标(＝96000元)</t>
  </si>
  <si>
    <t>质量指标：完成此项工作取得的质量(较好  )</t>
  </si>
  <si>
    <t>成本指标：完成此项工作成本费用支出(＝96000元   )</t>
  </si>
  <si>
    <t>社会效益指标： 完成此项工作取得社会效益(较好 )</t>
  </si>
  <si>
    <t>满意度指标： 完成此项工作职工群众满意程度(  满意)</t>
  </si>
  <si>
    <t>450000220430800024631</t>
  </si>
  <si>
    <t>(地灾普查)广西壮族自治区地质灾害风险调查评价(普查)岑溪市项目</t>
  </si>
  <si>
    <t>工作起止时间：2021年4月～2022年4月30日
野外验收时间：2021年8月30日前
提交报告送审时间：2022年4月30日前
成果报告提交时间：2022年6月30日前</t>
  </si>
  <si>
    <t>在以往1：50000岑溪市地质灾害详细调查的基础上，2021年和2022年分别完成广西壮族自治区岑溪市地质灾害风险普查、风险调查评价工作，基本掌握岑溪市的风险底数和变化特征，健全完善岑溪市与新时代相适应的风险识别、风险评价、风险区划和风险管控技术支撑体系，为岑溪市地质灾害防灾、减灾、规划等工作提供科学的基础依据。</t>
  </si>
  <si>
    <t xml:space="preserve">  在以往1：50000岑溪市地质灾害详细调查的基础上，2021年和2022年分别完成广西壮族自治区岑溪市地质灾害风险普查、风险调查评价工作，基本掌握岑溪市的风险底数和变化特征，健全完善岑溪市与新时代相适应的风险识别、风险评价、风险区划和风险管控技术支撑体系，为岑溪市地质灾害防灾、减灾、规划等工作提供科学的基础依据。</t>
  </si>
  <si>
    <t>数量指标：数量指标(＝2元)</t>
  </si>
  <si>
    <t>质量指标：质量指标(良好)</t>
  </si>
  <si>
    <t>时效指标：时效指标(2022年6月30日前完成任务)</t>
  </si>
  <si>
    <t>成本指标：成本指标(＝784300元    )</t>
  </si>
  <si>
    <t>社会效益指标：项目实施后产生的社会效益(指导广西壮族自治区岑溪市地方政府做好地质灾害防治（工作成果报告1套）)</t>
  </si>
  <si>
    <t>满意度指标：满意度(≥90百分率)</t>
  </si>
  <si>
    <t>308013</t>
  </si>
  <si>
    <t>广西壮族自治区二七四地质队</t>
  </si>
  <si>
    <t>450000210230872949483</t>
  </si>
  <si>
    <t>经常性项目，其中归属于2022年度预算于2022年度完成</t>
  </si>
  <si>
    <t>保障83名编内在职职工绩效工资按时足额发放，调动职工工作积极性，提升职工工作满意度。</t>
  </si>
  <si>
    <t>数量指标：经费支付事业单位员工数量(＝83人)</t>
  </si>
  <si>
    <t>质量指标：绩效工资水平(在职职工绩效工资按政策规定的标准正常发放，人均84600元)
质量指标：经费支付合规性(符合财政厅规定)</t>
  </si>
  <si>
    <t>时效指标：2022年事业单位在职绩效工资(在职职工绩效工资按财厅核定的标准正常发放、按月发放。)
时效指标：经费支付时间(2022年)</t>
  </si>
  <si>
    <t>成本指标：经费总成本(＜1024万元)
成本指标：人均经费标准(≤84600元)</t>
  </si>
  <si>
    <t>社会效益指标：为社会提供就业岗位数量(＝83个)</t>
  </si>
  <si>
    <t>可持续效益指标：事业单位员工本科以上学历率(≥80％)
可持续效益指标：在职员工稳定率(≥95％)</t>
  </si>
  <si>
    <t>450000210230820194330</t>
  </si>
  <si>
    <t>离退休人员担任退休支部书记委员工作补助</t>
  </si>
  <si>
    <t>经常性项目，项目归属年度内完成</t>
  </si>
  <si>
    <t>及时足额发放党支部书记、委员补助，更好的贯彻执行党和国家的方针政策和上级党组织的文件精神，保障组织开展思想政治工作，加强思想宣传和理论学习，不断提高党员干部队伍的政治思想素质。</t>
  </si>
  <si>
    <t>数量指标：政策补助补贴对象数量(＝3个)</t>
  </si>
  <si>
    <t>质量指标：补助补贴资金支出合规性(按标准支付)</t>
  </si>
  <si>
    <t>时效指标：补助补贴资金兑现及时性(按进度支付，年度内支付完成)
时效指标：资金支出时效性(2022年度)</t>
  </si>
  <si>
    <t>成本指标：项目总成本(＝0.72万元)
成本指标：政策补助补贴标准(书记300元/月；委员150元/月)</t>
  </si>
  <si>
    <t>经济效益指标：对减轻补助补贴对象经济负担的改善或影响程度(有效改善)</t>
  </si>
  <si>
    <t>社会效益指标：对党委政府政策的宣贯，保障人民利益的影响程度(配合党委组织部抓好退休职工思想政治建设)</t>
  </si>
  <si>
    <t>可持续效益指标：健全补助补贴制度，为政策执行提供可持续保障(按政策制度有效执行)</t>
  </si>
  <si>
    <t>满意度指标：党支部书记、委员满意度(≥95%)</t>
  </si>
  <si>
    <t>450000220430800018531</t>
  </si>
  <si>
    <t>(前期地质勘查)广西钦州太平—防城大录地区锰矿找矿选点调查</t>
  </si>
  <si>
    <t>（1）2022年1月～2月对调查区内榴江组、石夹组、板城组等地层进行路线调查，圈定民间采矿场及采矿坑道的规模及分布范围，调整初步选定的锰矿选调查的重点工作区； （2）2022年3月～7月对重点工作区开展1:50000路线地质调查以及1:2000剖面测量工作，选择出成矿有利地段采用槽探工程对矿（化）体进行揭露，同时，对民采坑道及采矿场并进行清理或补充揭露，并进行编录及取样分析。 （3）2022年8月～10月对重点工作区外的铜、铅矿化点地层开展1:50000路线地质调查以及1:2000剖面测量工作，选择出成矿有利地段采用槽探工程对矿（化）体进行揭露，并进行工程编录及取样分析。 （4）2022年11月～12月对野外地质资料进行综合整理，完成野外验收材料的准备工作并向上级单位申请野外验收。 （5）2023年1月～6月进行成果报告的编审，提交报告审定版。</t>
  </si>
  <si>
    <t>拟完成的主要工作量为：1：50000 路线地质调查 300km，1：2000 剖面测量 2.0km，槽探 1450m3，民窿清理 100m，光 谱定性半定量分析 30 件，基本分析样品150 件；薄片鉴定 10 件，光片鉴定 10 片。通过上述工作预期提交可进一步开展工作的锰矿找矿靶区1～2处。</t>
  </si>
  <si>
    <t>系统收集区内已有锰矿勘查及科研成果，分析区内锰矿的成矿地质背景、矿体地质特征及矿化富集规律，总结找矿标志，在此基础上，客观研究和分析调查区锰矿的找矿潜力，筛选有利成矿区段，运用新的成矿理论及找矿思路，通过1：50000野外路线地质调查、1：2000地质剖面测量等手段大致查明调查区地层、构造及主要赋矿层位特征，采用槽探工程、民窿清理及取样分析等工作对区内锰矿（化）体进行控制，大致了解矿体的分布特征、矿石质量等。在对区内锰矿进行调查的过程中，同时兼顾铜矿及铅矿进行踏勘和检查。通过上述工作预期提交可进一步开展工作的锰矿找矿靶区1～2处，提交选点调查报告1份。</t>
  </si>
  <si>
    <t>数量指标：1:2000地质剖面测量(＝2KM)
数量指标：1:5万路线地质调查数量(＝300KM)
数量指标：槽探工程土石方量(＝1450m3)
数量指标：基本分析样品(＝150件)</t>
  </si>
  <si>
    <t>质量指标：设计等级(良好及以上)
质量指标：野外工作质量等级(良好及以上)</t>
  </si>
  <si>
    <t>时效指标：野外工作完成时间(预计2022年10月能完成全部野外工作)
时效指标：野外验收时间(于2022年11月～12月份进行资料综合整理以及野外验收)</t>
  </si>
  <si>
    <t>成本指标：项目投入经费(＝50万元)</t>
  </si>
  <si>
    <t>可持续效益指标：提交找矿靶区数量(1～2处)</t>
  </si>
  <si>
    <t>满意度指标：上级部门满意度(≥85%)</t>
  </si>
  <si>
    <t>450000220430800017753</t>
  </si>
  <si>
    <t>(专用设备)专用设备购置</t>
  </si>
  <si>
    <t>2022年采购完成</t>
  </si>
  <si>
    <t>铁路线路是铁路运输业的基础设备。线路检测是提速优化线路及确保行驶安全的基础性工作。目前，广西高速铁路里程数为1751公里，排名全国第一。今年四月份我队与广西轨道交通产业研究院有限公司签订了战略合作，整合各自的资源优势，就轨道交通方面进行深层次合作，另外我队与南宁铁路局下属单位宁铁测绘有限公司共同就涉铁监测及轨道检测方面开展了深入交流，并共同开展了涉铁方面的测绘合作，同时就轨道检测方面也达成了共识——共同合作实施，并多次前往交流学习。广西每年实施的铁路监测及轨道检测产值上亿，前景非常广阔。基于当前我队与广西轨道交通产业研究院及宁铁测绘有限公司的良好合作基础及合作共识，积极利用这个契机，积极创造有利条件，提升设施装备，占领铁路监测及轨道检测市场。本次项目利用与广西轨道交通产业研究院合作契机，把铁路测绘方面推向全国，把我单位测绘事业确实做强做大。</t>
  </si>
  <si>
    <t>铁路线路是铁路运输业的基础设备。线路检测是提速优化线路及确保行驶安全的基础性工作。目前，广西高速铁路里程数为1751公里，排名全国第一。今年四月份我队与广西轨道交通产业研究院有限公司签订了战略合作，整合各自的资源优势，就轨道交通方面进行深层次合作，另外我队与南宁铁路局下属单位宁铁测绘有限公司共同就涉铁监测及轨道检测方面开展了深入交流，并共同开展了涉铁方面的测绘合作，同时就轨道检测方面也达成了共识——共同合作实施，并多次前往交流学习。广西每年实施的铁路监测及轨道检测产值上亿，前景非常广阔。基于当前我队与广西轨道交通产业研究院及宁铁测绘有限公司的良好合作基础及合作共识，积极利用这个契机，积极创造有利条件，提升设施装备，占领铁路监测及轨道检测市场。本次项目利用与广西轨道交通产业研究院合作契机，把铁路测绘方面推向全国，把我单位测绘事业确实做强做大。2、海洋是人类生存发展的巨大宝库，其含有着：丰富的水资源、矿产资源、生物资源、渔业资源等；是国家政治、经济、军事、国防、交通、民生、科学研究等方面的重要依赖部分。当前广西区政府正努力发展海洋事业，海洋测绘作为基础支撑必不可少。近期海洋局计划分三年投资二个亿测量所属海域，海洋测绘有着巨大的市场价值。我队地处北海，天然有着特殊的地理优势，加之我队领导与区海洋局关系融洽，且从事海洋测绘的单位较少，所以当前采购相关设备办理海洋资质是一个比较合适的契机，对我队后续发展具有重大作用。</t>
  </si>
  <si>
    <t>数量指标：购置设备数量(≥11台（套）)
数量指标：购置设备数量(＝19台（套）)
数量指标：政府采购率(＝100%)
数量指标：政府采购率(＝100%)</t>
  </si>
  <si>
    <t>质量指标：设备故障率(≤10%)
质量指标：设备故障率(≤10%)
质量指标：设备质量合格率(＝100%)
质量指标：设备质量合格率(＝100%)</t>
  </si>
  <si>
    <t>时效指标：设备采购时间(＝2022年)
时效指标：设备采购时间(＝2022年)</t>
  </si>
  <si>
    <t>成本指标：设备采购成本(≤1357万元)
成本指标：设备采购成本(≤509万元)</t>
  </si>
  <si>
    <t>社会效益指标：设备利用率(≥90%)
社会效益指标：设备利用率(≥90%)
社会效益指标：提高轨道测量精度(保障轨道测量项目顺利实施)
社会效益指标：提高轨道测量精度(保障轨道测量项目顺利实施)</t>
  </si>
  <si>
    <t>可持续效益指标：保障轨道测量项目工作的可持续性(保障我队设备使用期限内轨道测量工作开展)
可持续效益指标：保障轨道测量项目工作的可持续性(保障我队设备使用期限内轨道测量工作开展)
可持续效益指标：设备使用年限(≥10年)
可持续效益指标：设备使用年限(≥10年)</t>
  </si>
  <si>
    <t>满意度指标：设备使用人员满意度(≥90%)
满意度指标：设备使用人员满意度(≥90%)</t>
  </si>
  <si>
    <t>450000210230870187314</t>
  </si>
  <si>
    <t>经常性项目，2022年度预算于2022年度完成</t>
  </si>
  <si>
    <t>保障单位9名协解人员工资薪金按时足额发放，足额缴纳各项社会保险，提升职工工作满意度</t>
  </si>
  <si>
    <t>数量指标：经费支付聘用员工数量(＝9人)</t>
  </si>
  <si>
    <t>质量指标：经费支付合规性(符合相关规定)
质量指标：协解在岗员工考核合格率(＝100%)</t>
  </si>
  <si>
    <t>时效指标：经费支付时间(2022年)</t>
  </si>
  <si>
    <t>成本指标：经费总成本(＜70.70万元)</t>
  </si>
  <si>
    <t>社会效益指标：为社会提供就业岗位数量(≥9个)</t>
  </si>
  <si>
    <t>可持续效益指标：聘用员工稳定率(≥90%)
可持续效益指标：协解在岗人员占全体员工比重(≤7%)</t>
  </si>
  <si>
    <t>满意度指标：协解在岗职工(≥90%)</t>
  </si>
  <si>
    <t>450000220430800023043</t>
  </si>
  <si>
    <t>(找矿突破)广西平果县太平矿区新圩南矿段沉积型铝土矿详查</t>
  </si>
  <si>
    <t>2021年9月至11月，完成2022年度详查设计和论证工作。&lt;br&gt;2022年3月至8月，完成钻探、槽探等主要山地工程。&lt;br&gt;2022年9月-11月，完成野外原始资料整理和综合研究工作，并提交野外验收申请。&lt;br&gt;2022年9月-12月，开展报告编制，12月底提交报告初审稿。</t>
  </si>
  <si>
    <t>2022年完成：1：2000地形测量2km2，槽探工程点测量10点，钻探工程点测量13点；1：2000地质填图2km2，区域水文地质调查40 km2，1：5000水文地质测量、工程地质测量和环境、地灾地质测量各8km2；槽探800m3，机械岩心钻探1241m，水文地质钻探300m；基本分析100件，光谱全分析3件，内、外检样品各30件，小体重样6件、组合分析3件，岩矿鉴定9件（薄片6件、光片3件），物相分析（铁物相 铝物相）6件，放射性检测样品6件；饮用水标准分析样品8件，岩石试验抗压强度、抗剪强度等测试样品16件，岩石渗透性测试样品16件。</t>
  </si>
  <si>
    <t>在2020-2021年度普查工作的基础上，主要通过钻探工程，初步查明工作区地层、构造特征及成矿地质条件，初步查明矿体形态、产状、规模及空间分布；初步查明矿石质量及变化特征。
对详查区通过加密地表槽探和钻探工程，基本查明详查区矿体的数量、分布范围、产状、厚度、规模、形态特征、品位及其变化特征；基本确定矿体的连续性，基本查明矿体中的夹石、无矿天窗及顶底板围岩的岩性、厚度和分布情况；基本查明矿石的矿物组成、含量、粒度、嵌布特征、工程组合及矿石结构构造，基本查明矿石的化学成分、有益有害组分的种类、含量、赋存状态和分布特征，划分矿石自然类型、工业类型和品级。通过水工环调查，初步确定矿床开采技术条件。
2022年矿区预期提交资源量2800万t，其中详查区资源量600万t（控制资源量300万t，推断资源量300万t）</t>
  </si>
  <si>
    <t>数量指标：槽探(＝800m3)
数量指标：钻探（机械岩心钻探，水文地质钻探）(＝1541m)</t>
  </si>
  <si>
    <t>质量指标：野外工作验收及报告质量(良好及以上)</t>
  </si>
  <si>
    <t>时效指标：野外工作验收及成果报告初审稿(2022年12月)</t>
  </si>
  <si>
    <t>成本指标：项目下达经费(＝201万元)</t>
  </si>
  <si>
    <t>经济效益指标：预期提交的控制资源量(≥300万吨)</t>
  </si>
  <si>
    <t>满意度指标：获得上级主管部门满意度(≥85%)</t>
  </si>
  <si>
    <t>450000220430800023052</t>
  </si>
  <si>
    <t>(找矿突破)广西平果县那端矿区沉积型铝土矿详查</t>
  </si>
  <si>
    <t>2021年9月至11月，完成2022年度详查续作设计和论证工作；2022年2月-2022年8月：开展野外地质调查工作；2022年9月-2022年10月：申请野外验收；2022年11月-2022年12月：编制报告及提交报告初稿。</t>
  </si>
  <si>
    <t>系统收集前人地质矿产资料，进行全面踏勘，编写总体设计，总结工作成果，完成成果报告编制；完成主要实物工作量：1：2000地形测量4.0Km2、1：2000地质测量3.0Km2、1：1000勘探线剖面测量1.0km、1：50000区域水文地质调查60.0Km2、1：5000专项水工环地质测量5.0Km2、槽探720m3、矿产地质钻探1615m、水文地质钻探163m、组合分析样6件、光薄片鉴定样20件、物相分析（铁物相 铝物相）12件、放射性检测12样、水质分析12件、岩石试验48件、工程点测量18点。</t>
  </si>
  <si>
    <t>在前期普查工作的基础上，通过加密工程，大致查明那端矿区沉积型铝土矿资源量，扩大找矿成果。预期提交控制资源量469万吨，全矿区预期累计提交控制 推断资源量2072万吨。</t>
  </si>
  <si>
    <t>数量指标：槽探(＝720m3)
数量指标：钻探（矿产地质钻探、水文地质钻探）(＝1778m)</t>
  </si>
  <si>
    <t>时效指标：野外工作验收及成果报告初审稿(预计2022年12月)</t>
  </si>
  <si>
    <t>成本指标：项目下达经费(＝216万元)</t>
  </si>
  <si>
    <t>经济效益指标：预期提交的控制资源量(≥469万吨)</t>
  </si>
  <si>
    <t>450000220430800023095</t>
  </si>
  <si>
    <t>(找矿突破)桂西沉积型铝土矿成矿规律与综合利用研究</t>
  </si>
  <si>
    <t>（1）2022年1月～2022年3月进行资料收集和综合整理工作。&lt;br&gt;（2）2022年3月～2022年12月，开展野外调查、样品采集和分析测试等工作，对沉积铝土矿的主要矿物以及三稀元素赋存状态进行研究，开展实验室流程试验，对贵州、云南、河南、山西等地进行考察。&lt;br&gt;（3）2023年1～2023年12月继续开展3个专题研究工作，开展半工业化试验。&lt;br&gt;（4）2024年1～2024年12月进行3个专题研究报告的编写工作，在此基础上进行项目成果报告的编写。</t>
  </si>
  <si>
    <t>完成1：100槽探工程补充编录150m，钻探工程补充编录1200m，基本分析样品60件、组合分析样品40件、岩矿主、微量稀土元素分析样品各40件，岩矿鉴定65件，实验室流程试验1组、矿石工艺矿物学研究等相关样品采集和分析工作。</t>
  </si>
  <si>
    <t>1、全面收集研究区内勘查研究资料及成果，开展资料综合整理和综合研究，查明岩相古地理演化和矿体富集的时空耦合关系，查清矿田构造格架及其对矿床（体）的控制作用和破坏作用，探讨沉积型铝土矿成矿物质来源，厘定成矿物质演化轨迹；揭示桂西沉积型铝土矿的成矿规律，为矿产勘查工作提供理论指导。
2、采用电子探针能谱分析以及扫描电镜分析等手段对沉积铝土矿石中的“三稀”分析测试，查明其含量、平面分布特征、垂向变化规律及赋存状态，阐述沉积型铝土矿中“三稀”元素共生组合特征及富集机制，为沉积型铝土矿在勘查过程中对“三稀”元素的综合评价以及开发利用过程中对“三稀元素”的综合回收利用提供理论依据。
3、通过野外观察以及物相分析结果，详细划分矿石的氧化带和原生带，进行矿石的工艺矿物学研究，查明沉积型铝土矿中S等有害元素的矿物组分、形貌特征以及赋存状态，开展实验室流程试验、引领高校指导企业开展半工业试验，在此基础上进行技术经济评价，提出适用于桂西沉积型铝土矿的地方工业指标建议及综合开发利用建议。结合桂西沉积型铝土矿最新勘查工作成果，完成“一图、一表、一库”数据集成工作，结合区内已有堆积型铝土矿采矿权设置情况提出桂西沉积型铝土矿资源配置建议。</t>
  </si>
  <si>
    <t>数量指标：工程补充编录米数(＝1350m)
数量指标：基本分析样品(＝60件)
数量指标：组合分析样品(＝40件)</t>
  </si>
  <si>
    <t>质量指标：设计等级(良好及以上)
质量指标：项目中期质量检查等级(良好及以上)</t>
  </si>
  <si>
    <t>时效指标：年度野外工作完成时间(2024年10月)</t>
  </si>
  <si>
    <t>成本指标：项目下达总经费(＝184万元)</t>
  </si>
  <si>
    <t>可持续效益指标：2023年项目设计书(＝1份)</t>
  </si>
  <si>
    <t>450000220430800023062</t>
  </si>
  <si>
    <t>(找矿突破)广西靖西市新圩矿区新甲矿段沉积型铝土矿普查</t>
  </si>
  <si>
    <t>（1）2022年1～7月系统开展1:10000专项地质测量（草测）、1∶1000地质剖面测量、槽探工程和钻探工程施工以及样品采样等工作。&lt;br&gt;（2）2022年8～9月根据第一批槽探（剥土）工程以及钻探工程见矿情况，布设第二批钻孔对矿体深部进行验证。&lt;br&gt;（3）2022年10～11月对野外采集的各类原始数据资料进行综合整理，提交进行野外验收申请，完成野外验收工作，并针对野外验收提出问题进行修改完善。&lt;br&gt;（4）2022年12月为本年度报告编审及下年度工作方案编制。</t>
  </si>
  <si>
    <t>拟完成的主要实物工作量有： 1：10000专项地质测量（草测）26km2，1：1000剖面测量2.0km，槽探工程土石方量2150m3，钻探总进尺2045m， 以及相关样品的采集和分析工作。通过普查，预期提交沉积型铝土矿推断资源量1253万吨，潜在矿产资源4250万吨，提供可供进一步勘查的矿产地1处。</t>
  </si>
  <si>
    <t>本项目的目的任务是：在以往工作取得成果的基础上，以1：1万地质测量、槽探、钻探工程及采样等工作为主要手段开展普查工作，通过对沉积型铝土矿在地表的出露情况进行揭露，辅以钻探工程作深部验证，发现和初步查明工作区沉积型铝土矿的矿体空间分布、形态、产状、规模以及连续性；初步查明矿石结构构造、矿物组分和化学成分，划分矿石自然类型和工业类型，了解伴生有益、有害组分的种类、含量及其分布特征；初步了解矿石选冶加工技术性能，初步了解矿床开采技术条件；开展概略研究，估算区内沉积型铝土矿的矿产资源量，对工作区能否开展详查工作进行评价，圈定详查工作区范围。
通过普查，预期提交沉积型铝土矿推断资源量1253万吨，潜在矿产资源4250万吨，提供可供进一步勘查的矿产地1处。提交普查报告1份。</t>
  </si>
  <si>
    <t>数量指标：槽探(＝2150m3)
数量指标：钻探(＝2045m)</t>
  </si>
  <si>
    <t>质量指标：设计等级(良好及以上)
质量指标：野外工作质量等级(野外验收良好及以上)</t>
  </si>
  <si>
    <t>时效指标：年度野外工作完成时间(预计2022年10月能完成年度野外工作)</t>
  </si>
  <si>
    <t>成本指标：项目年度下达经费(＝316万元)</t>
  </si>
  <si>
    <t>可持续效益指标：提交下一年度普查续作设计(＝1份)</t>
  </si>
  <si>
    <t>450000220430800023067</t>
  </si>
  <si>
    <t>(找矿突破)广西乐业县逻沙矿区碳酸盐黏土型锂矿普查</t>
  </si>
  <si>
    <t>（1）2022年1～4月系统开展1:10000专项地质测量（草测）、1:1000地质剖面测量。&lt;br&gt;（2）2022年4～5月以前期工作已有的槽探（剥土）工程为基准，在已有工程两侧以及地质采样点位处大致按400m间距布设和施工第一批槽探（剥土）工程。&lt;br&gt;（3）2022年6～8月根据第一批槽探工程的见矿情况，优先在见矿槽探工程两侧布设第二批槽探工程；同时，选择槽探工程揭露的矿层厚度稳定、矿石品位较高的地段按160m斜深对矿化体深部进行验证。&lt;br&gt;（4）2022年7～10月开展矿石选冶加工技术性能试验工作。&lt;br&gt;（5）2022年9～11月对野外采集的各类原始数据资料进行综合整理，提交进行野外验收申请。&lt;br&gt;（6）2022年11～12月对年度工作进行系统总结，对区内锂矿成矿潜力及是否继续开展勘查工作作出评价，编写成果总结报告。</t>
  </si>
  <si>
    <t>拟完成的主要工作量：包括1：10000地质测量（草测）61.5km2、1：1000地质剖面测量1 km、勘探线剖面测量5 km、钻探进尺460m、槽探工程2000m3，以及相关样品的采集和分析工作。通过本次普查工作，预估区内碳酸盐黏土型锂矿潜在资源6.72万吨。</t>
  </si>
  <si>
    <t>本次普查工作的主要目的任务是：以碳酸盐黏土型锂矿为主攻矿种，兼顾沉积铝土矿，在系统收集国内外碳酸盐黏土型锂矿有关找矿成果及科研动态信息的基础上，以上二叠统合山组（P3h）底部铁铝岩系作为寻找碳酸盐黏土型锂矿的主要目标层位，通过1：1千地质剖面测、1：1万专项地质测量等手段大致查明勘查区地层岩性及构造特征以及主要赋矿层位的分布特征；地表采用槽探工程对矿化体进行揭露，在成矿有利地段采用钻探工程进行验证，大致查明矿化体的规模、形态、产状特征及分布规律；通过岩矿鉴定、基本分析样品的采集加工及测试等相关工作手段大致查明矿石质量特征；收集区域和普查区内的水工环地质资料，对矿床开采技术条件做出概略评价；估算普查区内碳酸盐黏土型锂矿资源量并对区内沉积铝土矿资源潜力作出初步评价工作，对矿区是否有进一步详查的价值作出评价。
通过本次普查工作，预估区内碳酸盐黏土型锂矿潜在资源6.72万吨。提交普查成果报告1份。</t>
  </si>
  <si>
    <t>数量指标：槽探(＝2000m3)
数量指标：钻探(＝460m)</t>
  </si>
  <si>
    <t>质量指标：设计等级(设计等级良好及以上)
质量指标：野外工作质量等级(野外验收良好及以上)</t>
  </si>
  <si>
    <t>成本指标：项目年度下达经费(＝153万元)</t>
  </si>
  <si>
    <t>450000220430800024632</t>
  </si>
  <si>
    <t>(地灾普查)广西壮族自治区地质灾害风险调查评价(普查)平果市、靖西市、德保县、北海市辖区项目</t>
  </si>
  <si>
    <t>2022年1月至2月，完成靖西市、平果市地质灾害风险普查及调查评价报告修改及数据库建设。 2022年3月至4月，北海市辖区、德保县地质灾害风险普查及调查评价报告及数据库建设通过评审并完成修改工作。 2022年5月-6月，提交广西北海市辖区、靖西市、平果市、德保县地质灾害风险调查评价（普查）所有成果。</t>
  </si>
  <si>
    <t>2022年1月至2月，完成靖西市、平果市地质灾害风险普查及调查评价报告修改及数据库建设。
2022年3月至4月，北海市辖区、德保县地质灾害风险普查及调查评价报告及数据库建设通过评审并完成修改工作。
2022年5月-6月，提交广西北海市辖区、靖西市、平果市、德保县地质灾害风险调查评价（普查）所有成果。</t>
  </si>
  <si>
    <t xml:space="preserve">在1：5万地质灾害详细调查成果基础上补充调查研究,总结成灾模式,进一步深化地质灾害早期识别，形成机理和成灾规律，提交靖西市地质灾害风险普查成果。在此基础上开展以孕灾主控地质条件和地质灾害隐患判识为主的1：5万地质灾害风险调查评价,采用定性与定量相结合的方法进行风险评价与区划，掌握风险隐患底数，提出综合防治对策建议和风险管控措施，为地质灾害防灾减灾管理提供基础依据。
</t>
  </si>
  <si>
    <t>数量指标：提交靖西市、平果市、德保县、北海市辖区地灾风险普查报告(＝1份)
数量指标：提交靖西市、平果市、德保县、北海市辖区地灾风险普查数据库(＝1份)</t>
  </si>
  <si>
    <t>质量指标：报告及数据库提交质量(良好及以上)</t>
  </si>
  <si>
    <t>时效指标：成果报告最终稿提交时间(2022年6月完成)</t>
  </si>
  <si>
    <t>成本指标：项目年度经费(＝88.8万元)</t>
  </si>
  <si>
    <t>社会效益指标：对广西地灾防控事业的影响(掌握风险隐患底数，提出综合防治对策建议和风险管控措施，为地质灾害防灾减灾管理提供基础依据。)</t>
  </si>
  <si>
    <t>308014</t>
  </si>
  <si>
    <t>广西壮族自治区三○五核地质大队</t>
  </si>
  <si>
    <t>450000210230813869351</t>
  </si>
  <si>
    <t>1-12月按月发放</t>
  </si>
  <si>
    <t>数量指标：政策补助补贴对象数量(≥12个)</t>
  </si>
  <si>
    <t>质量指标：补助补贴资金支出合规性(100%合格率)</t>
  </si>
  <si>
    <t>时效指标：资金支出时效性(100%计划完成率)</t>
  </si>
  <si>
    <t>成本指标：政策补助补贴标准(150元)
成本指标：政策补助补贴标准(300元)</t>
  </si>
  <si>
    <t>社会效益指标：对提高群众生活水平，促进和谐社会建设的改善或提升程度(带动离退休积极参加社会公益活动)</t>
  </si>
  <si>
    <t>满意度指标：服务单位所有离退休职工满意度(≥95%)</t>
  </si>
  <si>
    <t>450000220430800023097</t>
  </si>
  <si>
    <t>(找矿突破)广西融水县茶山×矿普查</t>
  </si>
  <si>
    <t>2022年4月底前完成2022年度广西融水县茶山X矿普查设计评审及获得设计批复；5～11月组织茶山项目组开工完成设计批复的2022年度野外工作量；10月份组织开展项目绩效、质量检查；12月申请项目野外验收</t>
  </si>
  <si>
    <t>拟申请财政资金190万元，用于广西融水县茶山铀矿普查项目的实施，为自治区经济建设提供基础性地质资料和矿产资源保障。</t>
  </si>
  <si>
    <t>数量指标：1.完成年度找矿项目设计批复；&lt;br&gt;2.组织项目开展施工；&lt;br&gt;3.对完工项目申请野外验收。(1.完成《广西融水县茶山X矿普查设计书》的评审，获得设计批复；&lt;br&gt;2.组织茶山项目组施工，完成野外实物工作量100%。&lt;br&gt;3.提交野外验收申请)</t>
  </si>
  <si>
    <t>质量指标：1.项目实施质量跟踪抽查；&lt;br&gt;2.项目实施质量跟踪抽查总体合格率；&lt;br&gt;3、项目野外验收质量合格率；&lt;br&gt;4、预期提交资源量的完成百分比。(1.项目实施质量跟踪各级抽查达工作量30%以上；&lt;br&gt;2.项目实施质量跟踪抽查总体合格率达80%以上；3.项目野外验收最终合格率达100%；4.项目质量跟踪、野外验收等符合广西壮族自治区国土资源厅办公室关于印发《广西地质勘查项目管理暂行办法有关实施细则的通知》桂国土资办〔2017〕435号）相关标准。)</t>
  </si>
  <si>
    <t>时效指标：截止2022年12月31日项目实施进度情况(1、4月底以前获得项目设计批复；&lt;br&gt;2、5月底以前，组织年度项目施工；&lt;br&gt;3、11月底前，完成设计批复的实物工作量100%。)</t>
  </si>
  <si>
    <t>成本指标：产出成本主要由以下几方面构成：？ 1、野外工作量；？ ？2、测试分析？ ？3、综合研究；？ ？4、报告编制等(野外工作和测试分析占总费用92%以上；综合研究和报告编制占总费用的8%左右)</t>
  </si>
  <si>
    <t>经济效益指标：项目实施后预期产生的经济效益(提交新增推断X资源量50t)</t>
  </si>
  <si>
    <t>社会效益指标：提供基础性地质资料和矿产资源保障(项目完成后将成果地质资料100%汇交至地调局资料馆，由资料馆提供社会及政府相关部门使用)</t>
  </si>
  <si>
    <t>生态效益指标：项目实施后预期产生的生态效益(可有效避免和预防发生次生地质灾害的事件)</t>
  </si>
  <si>
    <t>可持续效益指标：项目实施后预期产生的可持续影响(保障我国的核资源储备，有效推动我国核电事业持续健康发展)</t>
  </si>
  <si>
    <t>满意度指标：用户满意(满意及以上)</t>
  </si>
  <si>
    <t>450000220430800016046</t>
  </si>
  <si>
    <t>(前期地质勘查)广西融水县如雷地区X资源潜力评价</t>
  </si>
  <si>
    <t>2022年4月底前完成2022年度广西融水县如雷地区X资源潜力评价设计评审及获得设计批复；5～11月组织如雷项目组开工完成设计批复的2022年度野外工作量；10月份组织开展项目绩效、质量检查；12月申请项目野外验收。</t>
  </si>
  <si>
    <t>充分收集和分析如雷地区已有的地质、物化探资料，结合以往的地质工作成果，通过地质填图，适量的探槽工程、钻探工程及各种分析测试工作，初步查明如雷地区X矿成因类型、矿化特征及分布规律、深部矿化情况等，对选区X矿成矿远景作出初步评价，圈出找矿靶区，为下一步开展X矿普查工作提供依据。预期成果：预期新增推断的X资源量10t，圈定如雷地区重要找矿地段1～2处；提交普查找矿靶区1～2处。完成广西融水县如雷地区X资源潜力评价项目2022年度目标。</t>
  </si>
  <si>
    <t>充分收集和分析如雷地区已有的地质、物化探资料，结合以往的地质工作成果，通过地质填图，适量的探槽工程、钻探工程及各种分析测试工作，初步查明如雷地区X矿成因类型、矿化特征及分布规律、深部矿化情况等，对选区X矿成矿远景作出初步评价，圈出找矿靶区，为下一步开展X矿普查工作提供依据。预期成果：预期新增推断的X资源量10t，圈定如雷地区重要找矿地段1～2处；提交普查找矿靶区1～2处。完成广西融水县如雷地区X资源潜力评价项目2022年度目标。
2023年4月底前完成2023年度广西融水县如雷地区X资源潜力评价设计评审及获得设计批复；5～11月组织如雷项目组开工完成设计批复的2023年度野外工作量；10月份组织开展项目绩效、质量检查；12月申请项目野外验收。</t>
  </si>
  <si>
    <t>数量指标：对完工项目申请野外验收(提交野外验收申请)
数量指标：完成年度找矿项目设计批复(完成《广西融水县如雷地区X资源潜力评价设计书》的评审，获得设计批复)
数量指标：组织项目开展施工(组织如雷项目组施工，完成野外实物工作量100%)</t>
  </si>
  <si>
    <t>质量指标：年度提交可供普查的工作靶区数(项目质量跟踪、野外验收等符合广西壮族自治区国土资源厅办公室关于印发《广西地质勘查项目管理暂行办法有关实施细则的通知》桂国土资办〔2017〕435号）相关标准)
质量指标：项目实施质量跟踪抽查(项目实施质量跟踪各级抽查达工作量30%以上)
质量指标：项目实施质量跟踪抽查总体合格率达80%以上(项目野外验收最终合格率达100%)
质量指标：项目实施质量跟踪各级抽查达工作量30%以上(项目实施质量跟踪抽查总体合格率)</t>
  </si>
  <si>
    <t>时效指标：截止2022年12月31日项目实施进度情况(1、4月底以前获得项目设计批复； 2、5月底以前，组织年度项目施工； 3、11月底前，完成设计批复的实物工作量100%)</t>
  </si>
  <si>
    <t>成本指标：产出成本主要由以下几方面构成： 1、野外工作量； 2、测试分析； 3、综合研究； 4、报告编制等(野外工作和测试分析占总费用63%以上；综合研究和报告编制占总费用的16%左右)</t>
  </si>
  <si>
    <t>经济效益指标：项目实施后预期产生的经济效益(提交X矿找矿靶区1处)</t>
  </si>
  <si>
    <t>社会效益指标：提供基础性地质资料和矿产资源保障(项目完成后将成果地质资料100%汇交至地矿局资料馆，由资料馆提供社会及政府相关部门使用)</t>
  </si>
  <si>
    <t>可持续效益指标：项目实施后预期产生的可持续影响(保障我国的X资源储备，有效推动我国核电事业持续健康发展)</t>
  </si>
  <si>
    <t>满意度指标：用户满意度(满意及以上)</t>
  </si>
  <si>
    <t>450000220430800023063</t>
  </si>
  <si>
    <t>(找矿突破)广西融水县达亮×矿普查</t>
  </si>
  <si>
    <t>2022年4月底前完成2022年度广西融水县达亮矿床深部及外围X矿普查设计评审及获得设计批复；5～11月组织达亮项目组开工完成设计批复的2022年度野外工作量；10月份组织开展项目绩效、质量检查；12月申请项目野外验收。</t>
  </si>
  <si>
    <t>拟申请财政资金300万元，用于广西融水县达亮矿床深部及外围X矿普查项目的实施，为自治区经济建设提供基础性地质资料和矿产资源保障。</t>
  </si>
  <si>
    <t>数量指标：1.完成年度找矿项目设计批复；&lt;br&gt;2.组织项目开展施工；&lt;br&gt;3.对完工项目申请野外验收。(1:10000地质测量（草测） 15km2 1:2000地质剖面测量 2.0km 槽探 4000m3 机械岩心钻探 1770m 基本分析样 270件 工程点测量 14点)</t>
  </si>
  <si>
    <t>成本指标：产出成本主要由以下几方面构成：？ ？1、野外工作量；？ 2、测试分析；？ ？ 3、综合研究；？ ？ 4、报告编制等。(野外工作和测试分析占总费用92%以上；综合研究和报告编制占总费用的8%左右)</t>
  </si>
  <si>
    <t>经济效益指标：项目实施后预期产生的经济效益(提交新增推断X资源量100t)</t>
  </si>
  <si>
    <t>社会效益指标：提供基础性地质资料和矿产资源保障。(项目完成后将成果地质资料100%汇交至地调局资料馆，由资料馆提供社会及政府相关部门使用。)</t>
  </si>
  <si>
    <t>450000220430800023108</t>
  </si>
  <si>
    <t>(找矿突破)广西X矿资料二次开发</t>
  </si>
  <si>
    <t>2022年4月底前完成2022年度广西X矿地质资料二次开发利用与X资源勘查部署研究项目设计评审及获得设计批复；5～11月在自治区地质资料馆指导安排下，完成已清理相关矿床（矿区）的Ⅰ、Ⅱ类实物地质资料（岩矿心、标本）入库工作和摩天岭X矿田、十万大山盆地X矿化集中区两个成矿区带的X矿资源潜力评价工作；；10月份组织开展项目绩效、质量检查；12月申请项目阶段性成果报告验收。</t>
  </si>
  <si>
    <t>完成广西X矿地质资料二次开发利用与X资源勘查部署研究项目2022年度目标。</t>
  </si>
  <si>
    <t>数量指标：1.完成年度项目设计批复；&lt;br&gt;2.组织项目开展实施；&lt;br&gt;3.对完工项目申请验收。(1.完成2022年度项目设计的评审，获得设计批复；&lt;br&gt;2.组织项目组实施，完成Ⅰ、Ⅱ类实物地质资料（岩矿心、标本）入库100%。&lt;br&gt;3.提交阶段性成果报告验收申请。)</t>
  </si>
  <si>
    <t>质量指标：1.项目实施质量跟踪抽查；&lt;br&gt;2.项目实施质量跟踪抽查总体合格率；&lt;br&gt;3、项目野外验收质量合格率；&lt;br&gt;4、年度提交可供普查的工作靶区数。(1.项目实施质量跟踪各级抽查达工作量30%以上；&lt;br&gt;2.项目实施质量跟踪抽查总体合格率达80%以上；3.项目野外验收最终合格率达100%；4.项目质量跟踪、野外验收等符合广西壮族自治区国土资源厅办公室关于印发《广西地质勘查项目管理暂行办法有关实施细则的通知》桂国土资办〔2017〕435号）相关标准。)</t>
  </si>
  <si>
    <t>时效指标：截止2022年12月31日项目实施进度情况(2022年10月前完成)</t>
  </si>
  <si>
    <t>成本指标：产出成本主要由以下几方面构成：1、野外工作量；？ 2、测试分析；3、综合研究；4、报告编制等。(野外工作和测试分析占总费用63%以上；综合研究和报告编制占总费用的16%左右)</t>
  </si>
  <si>
    <t>经济效益指标：项目实施后预期产生的经济效益(提交阶段性成果报告)</t>
  </si>
  <si>
    <t>社会效益指标：提供基础性地质资料和矿产资源保障。(项目完成后将成果地质资料100%汇交至地矿局资料馆，由资料馆提供社会及政府相关部门使用。)</t>
  </si>
  <si>
    <t>生态效益指标：项目实施后预期产生的生态效益(可有效避免和预防发生次生地质灾害的事件。)</t>
  </si>
  <si>
    <t>可持续效益指标：项目实施后预期产生的可持续影响(保障我国的核资源储备，有效推动我国核电事业持续健康发展。)</t>
  </si>
  <si>
    <t>450000210230872230142</t>
  </si>
  <si>
    <t>广西核地质设施退役整治竣工工程长期监护与监测经费</t>
  </si>
  <si>
    <t>3至6月完成1次监护与监测8至11月完成1次监护与监测</t>
  </si>
  <si>
    <t xml:space="preserve">    按《X矿地质勘探设施退役治理工程监测监护技术规范》
（草案）做好监护与监测工作。11月底前完成野外监护与监测工
作，提请核地质处进行野外验收，12月25日前提交年度工作报告。</t>
  </si>
  <si>
    <t>数量指标：对完工项目申请野外验收(提交野外验收申请)
数量指标：完成年度实施方案(完成《广西核勘探设施退役整治竣工工程长期监护与监测工作实施方案》)
数量指标：组织项目开展工作(组织项目组开展工作，完成野外实物工作量100%)</t>
  </si>
  <si>
    <t>质量指标：项目实施质量跟踪抽查(项目实施质量跟踪各级抽查达工作量30%以上)
质量指标：项目实施质量跟踪抽查总体合格率(项目实施质量跟踪抽查总体合格率达80%以上)
质量指标：项目野外验收质量合格率(项目野外验收最终合格率达100%；项目质量跟踪、野外验收等符合广西壮族自治区国土资源厅办公室关于印发《广西地质勘查项目管理暂行办法有关实施细则的通知》桂国土资办〔2017〕435号）相关标准。     )</t>
  </si>
  <si>
    <t>时效指标：截止2022年12月31日项目实施进度情况(1月底前完成项目实施方案，3月份开始，组织年度项目施工，11月底前，完成实施方案的实物工作量100%)</t>
  </si>
  <si>
    <t>成本指标：产出成本主要由以下几方面构成： 1、野外工作量；  2、测试分析； 3、损坏修复；   4、报告编制等。(野外工作占总费用88.3%；测试分析占总费用4.6%；损坏修复占总费用3.2%；报告编制占总费用的3.9%。)</t>
  </si>
  <si>
    <t>社会效益指标：确保勘探设施和退役治理工程的长期安全稳定，保护生态环境安全和公众健康(项目完成后将工作资料100%汇交至地矿局核地质处，由地矿局核地质处提供社会及政府相关部门使用)</t>
  </si>
  <si>
    <t>满意度指标：主管部门满意度(满意及以上)</t>
  </si>
  <si>
    <t>450000210230839513022</t>
  </si>
  <si>
    <t>（前期地质勘查）广西十万大山盆地砂岩型铀矿成矿规律与找矿预测研究</t>
  </si>
  <si>
    <t>2022年1月—6月根据样品的矿物学和地球化学测试结果，分析并揭示X成矿作用的细节——矿石矿物组合、X赋存状态、X矿物类型、成矿流体等特征。工作重点是开展层间氧化带空间定位预测和X成矿分布规律研究，即阐明含X岩系中X储层、层间氧化带与X成矿之间的空间配置关系，构造作用与X成矿的时空配置关系，分析氧化-还原环境与X矿化的相关性。2022年7月—12月室内综合研究，即对“盆地构造格架、层序地层与古地理环境、X储层空间分布、层间氧化带和X矿化时空分布、成矿流体及地球化学特征”等主要控矿地质条件开展综合性研究，总结X成矿规律及成矿模式，并利用GIS多源信息成矿预测手段，指导十万大山盆地的X资源找矿潜力评价和X矿远景区评价。期间召开专家讨论会，编制研究报告，申请验收，工作重点为成矿模式总结与成果验收</t>
  </si>
  <si>
    <t xml:space="preserve"> 1．在批复规定的时间内保质保量地完成项目批复的所有工作量。
    2．以十万大山盆地及区内屯林X矿床为目标，从盆地和矿床两种尺度，分层次开展侏罗系那荡组砂岩型X矿的关键控矿地质条件研究，建立含X岩系区域构造格架和等时地层格架，阐明物（X）源供给系统，深入总结潜在X储层砂体空间分布规律，特别是含矿流场、层间氧化带和X异常的分布规律，通过综合评价预测X成矿远景区。
    3．严格按《广西三〇五大队财务开支与审批制度》要求，专账核算、专项管理、专款专用，对项目资金进行日常监管、跟踪检查和信息反馈，确保资金使用安全、规范、合理，不存在挤占或挪用专项资金。
</t>
  </si>
  <si>
    <t>数量指标：对完工项目申请野外验收(提交野外验收申请)
数量指标：完成年度评价项目设计批复(完成《广西十万大山盆地砂岩型X成矿规律与找矿预测研究设计书》的评审，获得设计批复)
数量指标：组织项目开展施工(组织新村项目组施工，完成野外实物工作量100%)</t>
  </si>
  <si>
    <t>质量指标：项目实施质量跟踪抽查(项目实施质量跟踪各级抽查达工作量30%以上；)
质量指标：项目实施质量跟踪抽查总体合格率(项目实施质量跟踪抽查总体合格率达80%以上)
质量指标：项目野外验收质量合格率(项目野外验收最终合格率达100%)</t>
  </si>
  <si>
    <t>时效指标：截止2022年12月31日项目实施进度情况(1、5月底以前获得项目设计批复； 2、6月底以前，组织年度项目施工； 3、11月底前，完成设计批复的实物工作量100%。)</t>
  </si>
  <si>
    <t>成本指标：产出成本主要由以下几方面构成：1、野外工作量； 2、测试分析；   3、综合研究； 4、报告编制等。 (野外工作和测试分析占总费用70%；综合研究和报告编制占总费用的30%)</t>
  </si>
  <si>
    <t>经济效益指标：项目实施后预期产生的经济效益(提交有利的远景勘查区1~2处)</t>
  </si>
  <si>
    <t>450000210230886467221</t>
  </si>
  <si>
    <t>1-12月按月发放和缴纳</t>
  </si>
  <si>
    <t>数量指标：经费支付协解员工数量(＝24人)</t>
  </si>
  <si>
    <t>质量指标：协解人员考核合格率(≥95%)</t>
  </si>
  <si>
    <t>时效指标：经费支付时间(按月支付)</t>
  </si>
  <si>
    <t>成本指标：经费总成本(≤105万元)</t>
  </si>
  <si>
    <t>社会效益指标：为社会提供就业岗位数量(＝24人)</t>
  </si>
  <si>
    <t>满意度指标：用户满意度(≥80%)</t>
  </si>
  <si>
    <t>450000210230893132039</t>
  </si>
  <si>
    <t>每年6月30日前缴纳</t>
  </si>
  <si>
    <t>数量指标：安置残疾人就业人数(＝1人)</t>
  </si>
  <si>
    <t>质量指标：根据税局相关规定计算(（上年人数186*1.5%-安置残疾人数1）×上年平均工资=1.79×14.72万元=26.34万元*90%)</t>
  </si>
  <si>
    <t>时效指标：经费支付时间(6月30日前)</t>
  </si>
  <si>
    <t>成本指标：经费总成本(≤23.71万元)</t>
  </si>
  <si>
    <t>社会效益指标：为社会稳定提供保障(≤23.71万元)</t>
  </si>
  <si>
    <t>450000210230898644565</t>
  </si>
  <si>
    <t>全年按需申请</t>
  </si>
  <si>
    <t>党团工群妇等组织工作正常开展。</t>
  </si>
  <si>
    <t>数量指标：慰问的困难群众、党员的家庭人数(≥10人)</t>
  </si>
  <si>
    <t>时效指标：经费支付时间(每年12月31日前)</t>
  </si>
  <si>
    <t>成本指标：经费总成本(≤23.1万元)</t>
  </si>
  <si>
    <t>社会效益指标： 党团工群妇等组织工作(促进社会和谐稳定)</t>
  </si>
  <si>
    <t>满意度指标：受益人员满意度(≥80%)</t>
  </si>
  <si>
    <t>450000220430800015697</t>
  </si>
  <si>
    <t>(基地维修)核与辐射科普教育展厅建设</t>
  </si>
  <si>
    <t>2022年6-7月项目启动与规划2022年7-8月项目策划与设计2022年8-10月项目施工与安装2022年10-11月项目竣工与验收</t>
  </si>
  <si>
    <t>以创建具有公益性和引领示范性的核与辐射的科普基地为目标，开展具有知识性、科学性、趣味性的科普活动。以消除大众对核与辐射的恐惧为目的，向公众普及核与辐射知识，宣传核与辐射常识，提高全民对核与辐射的认知。邀请公众参观广西三〇五核地质大队建设核与辐射科普展厅。通过介绍展厅各版块功能，核与辐射宣传片、核与辐射互动装置、核与辐射互动问答等一系列科普内容，寓教于乐地对公众进行科普知识宣传教育。</t>
  </si>
  <si>
    <t>数量指标：建设(改造、修缮)工程量(≥213平方米、公里等)</t>
  </si>
  <si>
    <t>质量指标：竣工验收合格率(≥95%)</t>
  </si>
  <si>
    <t>时效指标：项目按计划完工率(≥99%)</t>
  </si>
  <si>
    <t>成本指标：超概算项目比例(≤5%)</t>
  </si>
  <si>
    <t>社会效益指标：建筑（工程）综合利用率(≥90%)
社会效益指标：设施正常运转率(≥90%)</t>
  </si>
  <si>
    <t>满意度指标：受访者满意度(≥90%)</t>
  </si>
  <si>
    <t>450000220430800023089</t>
  </si>
  <si>
    <t>2022年度实施</t>
  </si>
  <si>
    <t>2022年内投入试用</t>
  </si>
  <si>
    <t>数量指标：产出数量(内控信息化系统一套)</t>
  </si>
  <si>
    <t>质量指标：产出质量(安装完成并试用)</t>
  </si>
  <si>
    <t>时效指标：产出时效(2022年12月31日前)</t>
  </si>
  <si>
    <t>可持续效益指标：可持续影响(对内控信息系统的使用提供建议)</t>
  </si>
  <si>
    <t>满意度指标：服务对象满意度(服务对象满意)</t>
  </si>
  <si>
    <t>450000220430800024641</t>
  </si>
  <si>
    <t>(地灾普查)广西壮族自治区地质灾害风险调查评价(普查)田东县、平乐县项目</t>
  </si>
  <si>
    <t>到2022年底，完成2个县1：50000地质灾害风险普查、风险调查评价工作，基本掌握各县的风险底数和变化特征，健全完善各县与新时代相适应的风险识别、风险评价、风险区划和风险管控技术支撑体系，各县地质灾害防灾、减灾工作成效较以往更为显著，为实现各县经济社会发展和生态文明建设提供地质安全保障。</t>
  </si>
  <si>
    <t>数量指标：产出数量(成果报告数量 2份)</t>
  </si>
  <si>
    <t>质量指标：产出质量(成果报告等级	良好 资料汇交等级	良好)</t>
  </si>
  <si>
    <t>时效指标：产出时效(提交项目成果报告时间	2022年10月 资料汇交时间	2022年12月)</t>
  </si>
  <si>
    <t>社会效益指标：社会效益(基本掌握地质灾害风险底数和变化特征，健全完善与新时代相适应的风险识别、风险评价、风险区划和风险管控技术支撑体系，地质灾害防灾、减灾工作成效较以往更为显著，为实现经济社会发展和生态文明建设提供地质安全保障。)</t>
  </si>
  <si>
    <t>满意度指标：满意度指标(服务对象满意)</t>
  </si>
  <si>
    <t>308015</t>
  </si>
  <si>
    <t>广西壮族自治区三○七核地质大队</t>
  </si>
  <si>
    <t>450000220430800017410</t>
  </si>
  <si>
    <t>(前期地质勘查)广西藤县金鸡盆地铀资源潜力评价</t>
  </si>
  <si>
    <t>1.准备阶段：2022年1～3月，对以往成果资料进行深入研究，做好技术设计、仪器设备准备及现场踏勘等各项工作。2.2022年4月~9月初，完成1:5万地质草测（地质路线调查）及顺便伽马测量50km2，1:1万地质草测及顺便伽马测量10km2，1:2千地质伽马氡气综合剖面测量10km，槽探400m3。3.2022年9~11月底，完成钻探及放射性测井120m，基本分析5件，光谱半定量分析20件，岩矿鉴定40件。4、2023年1月-6月，对各类地质资料进行收集、整理、研究，编制评价区铀矿潜力及找矿预测图并提交。</t>
  </si>
  <si>
    <t>1、大致查明岩体、构造、蚀变等含矿有利地段；圈定放射性异常范围，研究异常成因；2、总结铀矿化特征、成矿规律和控矿因素，建立评价区铀成矿模式，编制评价区铀矿潜力及找矿预测图，预测成矿远景区1~2处，圈定找矿靶区1处，评价总体铀矿资源潜力。</t>
  </si>
  <si>
    <t>数量指标：数量指标(完成设计的①1:5万地质草测（地质路线调查）及顺便伽马测量50km2（路线长85km）；②1:1万地质草测及顺便伽马测量10km2③1：2千地质伽马氡气综合剖面测量10km；④钻探120m；⑤槽探400m3。)</t>
  </si>
  <si>
    <t>质量指标：质量指标(实行三级质量管理制度，项目检查100%；二级检查50%;大队级检查20%；野外验收达良好以上。)</t>
  </si>
  <si>
    <t>时效指标：时效指标(2023年6月30日提交成果报告)</t>
  </si>
  <si>
    <t>成本指标：成本指标(野外工作和测试分析占总费用71%；综合研究和报告编制占总费用的29%，总费用50万元。)</t>
  </si>
  <si>
    <t>经济效益指标：经济效益指标(为进一步勘查提供潜在经济价值战略性资源矿产靶区，争取发现新矿体并估算潜在铀资源量。)</t>
  </si>
  <si>
    <t>可持续效益指标：可持续影响指标(评价预测区铀资源潜力，提出可供普查的工作区。)</t>
  </si>
  <si>
    <t>满意度指标：满意度指标(满意度98%)</t>
  </si>
  <si>
    <t>450000210230815475211</t>
  </si>
  <si>
    <t>1.准备阶段：2022年1～3月，对以往成果资料进行深入研究，做好技术设计、仪器设备准备及现场踏勘等各项工作。2.2022年4月~5月初，完成8个核勘探设施退役治理竣工工程的年度第一次监护监测野外工作。3.2022年6~7月底，完成8个核勘探设施退役治理竣工工程的年度第一次监护监测的资料整理工作。4.2022年9~11月底，完成8个核勘探设施退役治理竣工工程的年度第二次监护监测野外工作和对40个未治理核地质勘探点的巡护野外工作。4、2022年12月，对各类地质资料进行收集、整理、研究，编制年度总结报告并提交。</t>
  </si>
  <si>
    <t>当退役整治竣工工程因人为或自然灾害等因素产生破坏时，及时地提供监测资料上报给上级有关部门，进行立项维修，确保退役整治竣工工程的长期安全稳定，为当地居民提供符合相关管理规定的生产、生活环境。</t>
  </si>
  <si>
    <t>数量指标：数量指标(完成对8个核勘探设施退役治理竣工工程的年度两次监护监测工作和对40个未进行退役治理的核地质勘探点的一次巡护工作。共完成氡析出率监测140个，γ辐射剂量率监测3545个，水样16个。)</t>
  </si>
  <si>
    <t>时效指标：时效指标(2022年12月30日前提交成果报告)</t>
  </si>
  <si>
    <t>成本指标：成本指标(总费用40万元。)</t>
  </si>
  <si>
    <t>经济效益指标：经济效益指标(通过采取预防措施，从而降低生产对于环境的危害)</t>
  </si>
  <si>
    <t>生态效益指标：生态效益指标(及早发现和获取可能发生放射性污染与危害的征兆，保护环境)</t>
  </si>
  <si>
    <t>可持续效益指标：可持续影响指标(维持核勘探设施退役治理竣工工程长期稳定有效；维持核勘探设施长期稳定)</t>
  </si>
  <si>
    <t>满意度指标：服务对象满意度(98%)</t>
  </si>
  <si>
    <t>450000220430800023113</t>
  </si>
  <si>
    <t>(找矿突破)广西容县大山×矿普查</t>
  </si>
  <si>
    <t>1.2022年1～3月，对2020、2021年度的成果进行研究，明确找矿思路、方向和方法，做好资料搜集、人员安排等各项工作，为野外工作开展做准备。 2. 2022年4月开展1：2000地质、物探综合剖面测量，拟完成地质、物探综合剖面5km，岩矿鉴定样10件。 3. 2022年5-6月，有选择性地选取重点地段开展1∶5000地质测量（简测）及伽马总量测量工作。拟完成1:5000填图5km2，槽探500m3，岩矿鉴定25件。 4.2022年7-11月，开展钻探部署、施工及编录工作，拟完成钻探工作量1130m，基本分析10件，岩矿鉴定15件，基本完成年度野外工作。及时整理资料，配合核地质办、地勘处完成2022年度工作质量检查。 5.  2022年12月，完成队级、厅级野外工作质量验收。 6. 2023年3月提交《广西容县大山铀矿普查（续作）成果报告》及其附表、附图、附件。</t>
  </si>
  <si>
    <t>1、进一步查明区内地层、构造、岩浆岩的地质特征；初步查明已知含矿构造带深部地质特征和含矿性，初步掌握矿体分布规律、规模、产状以及与成矿有关的地质条件，推断矿体的连续性；初步查明铀矿石的物质组成及质量特征，初步查明矿床控矿因素、成矿规律、矿床类型。</t>
  </si>
  <si>
    <t>数量指标：产出数量(①1︰2000地质伽马氡气综合剖面测量5km；②1:5000地质测量及顺便伽马测量5km 2 ；③钻探1130m；④槽探500m 3 ；⑤基本分析10件；⑥岩矿鉴定50件；⑦光谱分析10件。⑧铀的存在形式分析10件。)</t>
  </si>
  <si>
    <t>质量指标：产出质量(实行三级质量管理制度，项目检查100%；二级检查50%;大队级检查20%；野外验收达良好以上。)</t>
  </si>
  <si>
    <t>时效指标：产出时效(2023年3月提交《广西容县大山铀矿普查（续作）成果报告》及其附表、附图、附件。)</t>
  </si>
  <si>
    <t>成本指标：产出成本(野外工作和测试分析占总费用92%；综合研究和报告编制占总费用的8%，总费用307万元。)</t>
  </si>
  <si>
    <t>经济效益指标：经济效益指标(矿床新增推断的铀资源量43吨。)</t>
  </si>
  <si>
    <t>450000220430800023127</t>
  </si>
  <si>
    <t>1．2022年1月-5月，室内资料研究； 2.	2022年6月-7月，实地调查研究2个成矿区带典型矿床、矿点和矿化点。 3、2022年8月-11月，进行平南-灵山、金鸡-水汶给x矿化集中区成矿规律研究及找矿预测及桂东南地区X矿勘查部署等相关图件编制及报告编写。 4．2022年11月-12月，完成X成矿规律及找矿预测研究报告以及桂东南地区X矿勘查部署方案的编制及验收。</t>
  </si>
  <si>
    <t>①完成平南—灵山矿化集中区、金鸡—水汶盆地矿化集中区找矿潜力评价和找矿预测报告及相关图件；
②完成桂东南地区X矿勘查部署方案（2024—2030年）及相关图件。</t>
  </si>
  <si>
    <t>数量指标：数量指标(1、完成2个矿化集中区勘查成果资料及科研资料，约400档；&lt;br&gt;&lt;br&gt;2、编制两个矿化集中区X矿成矿规律及预测综合图件20幅；&lt;br&gt;&lt;br&gt;3、编制桂东南地区X矿勘查工作方案（2024-2030年）及相关图件。)</t>
  </si>
  <si>
    <t>时效指标：时效指标(2022年12月提交成矿规律与找矿预测研究报告及相关附图；桂东南地区X矿勘查工作方案及附图。)</t>
  </si>
  <si>
    <t>成本指标：成本指标(总费用15万元。)</t>
  </si>
  <si>
    <t>经济效益指标：经济效益指标(提交成矿规律与找矿预测研究报告及相关附图；桂东南地区X矿勘查工作方案及附图)</t>
  </si>
  <si>
    <t>社会效益指标：社会效益指标(项目完成后将成果地质资料100%汇交至地矿局资料馆，由资料馆提供社会及政府相关部门使用。)</t>
  </si>
  <si>
    <t>生态效益指标：生态效益指标(可有效避免和预防发生次生地质灾害的事件。)</t>
  </si>
  <si>
    <t>可持续效益指标：可持续影响指标(保障我国的核资源储备，有效推动我国核电事业持续健康发展。)</t>
  </si>
  <si>
    <t>满意度指标：服务对象满意度(满意及以上)</t>
  </si>
  <si>
    <t>450000220430800023117</t>
  </si>
  <si>
    <t>(找矿突破)广西藤县金鸡盆地×矿普查</t>
  </si>
  <si>
    <t>1、准备阶段：2022年1～3月，对以往成果资料进行深入研究，做好技术设计、仪器设备准备。 2、4月初进行现场踏勘等各项工作。 3、2022年4月~6月初，完成1:1万地质修测、伽马测量及1:2000综合剖面测量工作。 4、2020年7-11月完成钻探部署、施工及编录工作。 2022年11月-12月，对各类地质资料进行收集、整理、研究，编写工作总结，12月底完成队级、厅级野外工作质量验收。 5、2023年3月提交《广西藤县金鸡盆地铀矿普查成果报告》及其附表、附图、附件。</t>
  </si>
  <si>
    <t>1、初步查明工作区内的矿（化）体分布、形态、规模、产状、品位、厚度变化等特征。      
2、为下一步工作提供依据。</t>
  </si>
  <si>
    <t>数量指标：产出数量(①&lt;br&gt;1:1&lt;br&gt;万地质修测及顺便伽马测量量&lt;br&gt;48&lt;br&gt;.00km&lt;br&gt;2&lt;br&gt;；②&lt;br&gt;1&lt;br&gt;：&lt;br&gt;2&lt;br&gt;千地质伽马氡气综合剖面测量&lt;br&gt;10km&lt;br&gt;；③钻探&lt;br&gt;9&lt;br&gt;00m&lt;br&gt;；④槽探&lt;br&gt;400m&lt;br&gt;3&lt;br&gt;；⑤基本分析&lt;br&gt;5&lt;br&gt;件；⑥岩矿鉴定&lt;br&gt;4&lt;br&gt;0&lt;br&gt;件；⑦光谱半定量分析&lt;br&gt;20&lt;br&gt;件。)</t>
  </si>
  <si>
    <t>时效指标：产出时效(2023年3月提交《广西藤县金鸡盆地铀矿普查成果报告》及其附表、附图、附件。)</t>
  </si>
  <si>
    <t>成本指标：产出成本(野外工作和测试分析占总费用91.5%；综合研究和报告编制占总费用的8.5%，总费用212万元。)</t>
  </si>
  <si>
    <t>经济效益指标：经济效益指标(矿床新增推断的铀资源量45.85t 吨。)</t>
  </si>
  <si>
    <t>450000210230832659996</t>
  </si>
  <si>
    <t>每月按时发放离退休干部党组织班子成员工作补贴</t>
  </si>
  <si>
    <t>促进离退休干部党组织党建工作</t>
  </si>
  <si>
    <t>数量指标：数量指标(书记安排3人，委员安排6人)
数量指标：数量指标(书记安排3人，委员安排6人)</t>
  </si>
  <si>
    <t>质量指标：质量指标(根据桂老通字【2017】29号文件规定，担任离退休干部党组织书记的离退休干部补贴标准为：书记每人每月300元，我队安排3人，预算金额1.08万元；委员每人每月150元，我队安排6人，预算金额1.08万元，合计2.16万元。)
质量指标：质量指标(根据桂老通字【2017】29号文件规定，担任离退休干部党组织书记的离退休干部补贴标准为：书记每人每月300元，我队安排3人，预算金额1.08万元；委员每人每月150元，我队安排6人，预算金额1.08万元，合计2.16万元。)</t>
  </si>
  <si>
    <t>时效指标：时效指标(每月按时发放离退休干部党组织班子成员工作补贴)
时效指标：时效指标(每月按时发放离退休干部党组织班子成员工作补贴)</t>
  </si>
  <si>
    <t>成本指标：成本指标(2.16万元)
成本指标：成本指标(2.16万元)</t>
  </si>
  <si>
    <t>社会效益指标：社会效益指标(促进离退休干部党组织党建工作)
社会效益指标：社会效益指标(促进离退休干部党组织党建工作)</t>
  </si>
  <si>
    <t>满意度指标：满意度指标(100%)
满意度指标：满意度指标(100%)</t>
  </si>
  <si>
    <t>450000210230849322495</t>
  </si>
  <si>
    <t>残疾人就业保障金</t>
  </si>
  <si>
    <t>按规定时限向保障金征收机关申报缴纳保障金</t>
  </si>
  <si>
    <t>促进残疾人就业、保证残疾人权益</t>
  </si>
  <si>
    <t>质量指标：质量指标(安排1个残疾人就业)</t>
  </si>
  <si>
    <t>时效指标：时效指标(按规定时限向保障金征收机关申报缴纳保障金)</t>
  </si>
  <si>
    <t>成本指标：成本指标(缴纳残疾人就业保障金约30万元)</t>
  </si>
  <si>
    <t>社会效益指标：社会效益指标(促进社会和谐稳定)</t>
  </si>
  <si>
    <t>满意度指标：满意度指标(＝100%)</t>
  </si>
  <si>
    <t>450000210230896043147</t>
  </si>
  <si>
    <t>2022年完成</t>
  </si>
  <si>
    <t>数量指标：发放协解人员生活费(12人)</t>
  </si>
  <si>
    <t>质量指标：不低于所在地最低工资标准(1450元/人.月)</t>
  </si>
  <si>
    <t>时效指标：2022年(按月发放)</t>
  </si>
  <si>
    <t>成本指标：协解人员各项待遇(0)</t>
  </si>
  <si>
    <t>满意度指标：单位职工对专项执行满意度(100%)</t>
  </si>
  <si>
    <t>450000210230829537267</t>
  </si>
  <si>
    <t>贯彻执行好上级党组织的方针政策，搞好党建、团建、妇建工作</t>
  </si>
  <si>
    <t xml:space="preserve"> 搞好党建、团建、妇建工作，在加强基层党建工作中带动群团组织建设，在推进基层群团组织建设中促进党建工作的开展。</t>
  </si>
  <si>
    <t xml:space="preserve">  搞好党建、团建、妇建工作，在加强基层党建工作中带动群团组织建设，在推进基层群团组织建设中促进党建工作的开展。</t>
  </si>
  <si>
    <t>数量指标：数量指标(＝203人)</t>
  </si>
  <si>
    <t>质量指标：质量指标(搞好党建、团建、妇建工作，在加强基层党建工作中带动群团组织建设，在推进基层群团组织建设中促进党建工作的开展。)</t>
  </si>
  <si>
    <t>时效指标：时效指标(贯彻执行好上级党组织的方针政策，搞好党建、团建、妇建工作)</t>
  </si>
  <si>
    <t>成本指标：成本指标(＝30.45万元)</t>
  </si>
  <si>
    <t>社会效益指标：社会效益支部(促进单位队伍稳定，社会和谐发展)</t>
  </si>
  <si>
    <t>450000210430800010905</t>
  </si>
  <si>
    <t>数量指标：数量指标(安排1个驻村第一书记)</t>
  </si>
  <si>
    <t>质量指标：质量指标(改善所驻村生产生活条件，帮助困难群众发展增收项目)</t>
  </si>
  <si>
    <t>时效指标：时效指标(2022年完成驻村经费支付)</t>
  </si>
  <si>
    <t>成本指标：产出成本(不超过项目成本)</t>
  </si>
  <si>
    <t>社会效益指标：社会效益指标(改善所驻村生产生活条件，帮助困难群众发展增收项目)</t>
  </si>
  <si>
    <t>满意度指标：满意度指标(100%)</t>
  </si>
  <si>
    <t>450000220430800017576</t>
  </si>
  <si>
    <t>(基地维修)三〇七大队公共电力维修维护项目</t>
  </si>
  <si>
    <t>2022年1-4月做好项目前期工作，5-6月项目施工，7月项目竣工结算组织相关部门验收</t>
  </si>
  <si>
    <t>项目总预算262.63万元，其中：财政资金100万元，自筹资金162.63万元。该项目的建设将改善我队住宅楼的基础设施，使居民的生活状况较大改善，有利于促进我队文明、和谐发展，极大方便居民的生活学习。促进我队精神文明建设和发展。</t>
  </si>
  <si>
    <t>数量指标：数量指标(核定报装容量630KVA 800KVA配变)</t>
  </si>
  <si>
    <t>质量指标：质量指标(改善我队住宅楼的基础设施，使居民的生活状况较大改善，有利于促进我队文明、和谐发展，极大方便居民的生活学习。)</t>
  </si>
  <si>
    <t>时效指标：时效指标(计划2022年7月完成施工)</t>
  </si>
  <si>
    <t>成本指标：成本指标(项目预算262.63万元)</t>
  </si>
  <si>
    <t>社会效益指标：社会效益指标(极大方便居民的生活学习，促进我队精神文明建设和发展。)</t>
  </si>
  <si>
    <t>450000220430800017510</t>
  </si>
  <si>
    <t>(前期地质勘查)广西容县城区天然放射性生态环境调查与评价</t>
  </si>
  <si>
    <t>1.准备阶段：2022年1～3月，对以往成果资料进行深入研究，做好技术设计、仪器设备准备及现场踏勘等各项工作。2.2022年4月~9月，完成伽玛剂量率测量182km2；地面伽玛能谱测量182km2；土壤氡浓度测量182km2；空气氡浓度测量182km2；取水样35个；取土样20个。3.2022年10~12月底，完成样品分析、数据整理，编制报告初稿。4、2023年1月-6月，对各类地质资料进行收集、整理、研究，编制成果报告终稿相关图件并提交。</t>
  </si>
  <si>
    <t>1、目标任务：（1）全面收集调查区以往放射性资料，进行综合分析研究。
（2）查明容县城区放射性本底、天然放射性源区分布及其主要控制因素。
（3）系统采集调查区内天然放射性数据，对各类环境体天然放射性水平进行评价，分析辐射来源以及在环境中的变化及影响因素，分析评价调查区辐射水平，研究其分布特征。
（4）根据调查区天然放射性水平及辐射特征，加强综合分析研究，综合评价天然放射性对人居环境的影响，为土地资源、水资源等自然资源开发利用以及城市规划建设设计提供辐射安全参考数据。
（5）为政府有关部门制定国土规划、基础建设等方面提供可靠的环境放射性基础资料。为生态环境治理、保护及经济开发等提供基础数据和指导。
（6）以此项目为基础，建立符合广西实际的天然放射性生态环境调查工作方法，探索天然放射性生态环境调查工作模式，形成可复制、能推广的工作模式，并向全区推广应用，为建设“美丽广西”做出贡献。
2、预期成果：预期提交《广西容县城区天然放射性生态环境调查与评价报告》及相关图件。</t>
  </si>
  <si>
    <t>数量指标：数量指标(完成设计的①伽玛剂量率测量182km2；②地面伽玛能谱测量182km2；③土壤氡浓度测量182km2；④空气氡浓度测量182km2；⑤水样35个；⑥土样20个。)</t>
  </si>
  <si>
    <t>成本指标：成本指标(野外工作和测试分析占总费用75%；综合研究和报告编制占总费用的25%，总费用40万元。)</t>
  </si>
  <si>
    <t>生态效益指标：生态效益指标(影响较小，不会造成环境的恶化)</t>
  </si>
  <si>
    <t>450000220430800024649</t>
  </si>
  <si>
    <t>(地灾普查)广西壮族自治区地质灾害风险调查评价(普查)北流市、容县项目</t>
  </si>
  <si>
    <t>到2022年06月30日前，完成北流市、容县1：5万地质灾害风险调查评价成果审查提交工作，基本掌握北流市、容县的风险底数和变化特征，查明重点区域抗灾能力，总结调查区地质灾害发育分布规律，分析灾害成灾模式，客观认识我区地质灾害风险水平，健全完善北流市、容县与新时代相适应的风险识别、风险评价、风险区划和风险管控技术支撑体系，容县地质灾害防灾、减灾工作成效较以往更为显著，为实现北流市、容县经济社会发展和生态文明建设提供地质安全保障。</t>
  </si>
  <si>
    <t>数量指标：数量指标(完成北流市、容县2个项目)</t>
  </si>
  <si>
    <t>质量指标：质量指标(成果报告等级 良好 资料汇交等级 良好)</t>
  </si>
  <si>
    <t>时效指标：时效指标(项目及时完成)</t>
  </si>
  <si>
    <t>成本指标：成本指标(不超过投入成本)</t>
  </si>
  <si>
    <t>社会效益指标：社会效益(完善广西壮族自治区 北流市、 容县 地质灾害信息管理系统，健全广西壮族自治区 北流市、 容县 群测群防网络体系)</t>
  </si>
  <si>
    <t>生态效益指标：生态效益指标(全面掌握广西壮族自治区北流市、容县地质灾害发育状况)</t>
  </si>
  <si>
    <t>可持续效益指标：可持续影响指标(初步建立广西壮族自治区北流市、容县的地质灾害风险管控体系)</t>
  </si>
  <si>
    <t>308016</t>
  </si>
  <si>
    <t>广西壮族自治区三一〇核地质大队</t>
  </si>
  <si>
    <t>450000220430800023078</t>
  </si>
  <si>
    <t>(找矿突破)广西全州县大龙铀矿普查</t>
  </si>
  <si>
    <t>2022年1月～2022年2月，完成续作设计评审与修改；&lt;br&gt;2022年3月～4月初，项目前期准备阶段；&lt;br&gt;2022年4月初～9月，野外踏勘及钻探施工；&lt;br&gt;2022年10月～11月，野外资料整理及综合编图工作；&lt;br&gt;2022年12月，完成项目2022年成果报告及2023年度项目设计。</t>
  </si>
  <si>
    <t>以大龙矿区扩大找矿探获新增资源量为目标。利用钻探手段，优先选择F1含矿带广子田矿床中北部的已知矿体（KT4-21、KT4-11、KT4-111、KT1-29）进行扩大找矿，确保落实新增推断铀资源量60.0t；同时兼顾广子田矿床南部具有一定找矿空间的地段验证扩大矿体及探索F3含矿带矿山脚矿床北部矿化情况；继续深化对F1含矿带中深部矿体走向、倾向延伸、规模、厚度、品位变化的规律认识；继续加强对北东向F2构造带组控矿的查证分析和F3含矿带矿山脚矿床北部延伸情况的再评价；进一步拓展矿区赋存新矿体和扩大已知矿体的找矿空间，为实现矿区资源总量持续增长创造有利条件。</t>
  </si>
  <si>
    <t>数量指标：岩心钻探工作量(2100米)</t>
  </si>
  <si>
    <t>质量指标：成果/总结报告优良率(100%)
质量指标：项目设计/总体方案优良率(100%)
质量指标：原始资料野外验收优良率(100%)</t>
  </si>
  <si>
    <t>时效指标：钻探、地质、物探等野外实物工作量完成时间(2022年10月前)</t>
  </si>
  <si>
    <t>成本指标：项目经费(控制在343.00万元)</t>
  </si>
  <si>
    <t>经济效益指标：项目实施产生的经济效益(预期新增推断铀资源量60.0t)</t>
  </si>
  <si>
    <t>社会效益指标：项目实施产生的社会效益(拉动当地消费，将本地民工留在当地工作，提高当地农民收入。)</t>
  </si>
  <si>
    <t>生态效益指标：项目实施产生的生态效益(查明共伴生资源，提高资源利用水平，查明区内环境地质特征，保护生态环境。)</t>
  </si>
  <si>
    <t>可持续效益指标：项目实施产生的可持续效益(可以在普查区内圈定一定数量的铀资源储量，圈出具有进一步潜力工作区1处。)</t>
  </si>
  <si>
    <t>满意度指标：用户对项目实施的满意度(年度工作总结确保达基本满意以上；最终成果报告确保达基本满意以上)</t>
  </si>
  <si>
    <t>450000220430800023092</t>
  </si>
  <si>
    <t>(找矿突破)广西资源县马家铀矿普查</t>
  </si>
  <si>
    <t>2022年1月~2月，完成总体设计评审及修改；&lt;br&gt;2022年3月~4月，项目前期准备阶段；&lt;br&gt;2022年4月初~9月，野外地质调查及钻探施工工作；&lt;br&gt;2022年10~11月，完成样品测试分析，野外验收及年度工作总结；&lt;br&gt;2022年12月，完成项目2022年成果报告及2023年度项目设计。</t>
  </si>
  <si>
    <t>在前期工作成果基础上，以北东向构造北西向构造夹持区简易储矿及北东向含矿构造近等间距分布的找矿认识为指导，采样钻探为主，结合适量槽探等工作手段，沿走向和倾向对其展开追索，以进一步扩大老矿体，并力争发现新矿体，扩大找矿成果。</t>
  </si>
  <si>
    <t>数量指标：槽探工作量(500立方米)
数量指标：钻探工作量(1080米)</t>
  </si>
  <si>
    <t>成本指标：项目经费(控制在285万元)</t>
  </si>
  <si>
    <t>经济效益指标：项目实施后预期产生的经济效益(新增铀矿推断资源量50.00吨，提交项目2022年度工作总结及下年度方案及成果报告)</t>
  </si>
  <si>
    <t>社会效益指标：项目实施后预期产生的社会效益(拉动当地消费，将本地民工留在当地工作，提高当地农民收入)</t>
  </si>
  <si>
    <t>生态效益指标：项目实施后预期产生的生态效益(查明共伴生资源，提高资源利用水平，查明区内环境地质特征，保护生态环境)</t>
  </si>
  <si>
    <t>可持续效益指标：项目实施后预期产生的可持续影响效益(可以在普查区内圈定一定数量的铀资源储量)</t>
  </si>
  <si>
    <t>满意度指标：用户对项目实施的满意度(中期绩效检查优秀（满意）、野外验收优秀、成果报告验收评审优秀（满意））)</t>
  </si>
  <si>
    <t>450000220430800017261</t>
  </si>
  <si>
    <t>(基地维修)废旧仓库改造为放射性实物地质资料库</t>
  </si>
  <si>
    <t>2022年5月，项目组织招投标，确定施工队伍；2022年6-8月，放射性实物地质资料库维修改造工程施工，按设计要求完成维修改造；2022年9月，工程组织验收；2022年10月，放射性实物地质资料库维修改造工程目工结算。</t>
  </si>
  <si>
    <t>放射性实物地质资料库维修改造，用于存放铀矿实物地质资料（岩心、薄片、标本，从而达到放射性矿物保管要求。</t>
  </si>
  <si>
    <t>数量指标：铝合金压形瓦屋面及保温施工面积(＝614.02平方米)
数量指标：内外墙抹灰及刮腻子、涂料施工面积(＝1133.05平方米)
数量指标：实心钻墙砌墙(＝146.72立方米)
数量指标：室外混泥土地面浇捣(＝1022.37平方米)
数量指标：围墙维修(＝34.42米)</t>
  </si>
  <si>
    <t>质量指标：维修改造项目质量要求(按设计要求改造施工，维修改造验收通过)</t>
  </si>
  <si>
    <t>时效指标：维修改造施工完成时间(2022年10月)</t>
  </si>
  <si>
    <t>成本指标：维修改造项目经费(＝73.55万元)</t>
  </si>
  <si>
    <t>社会效益指标：项目维修达到就社会效益(提供保管典型铀矿床实物地质资料的条件，有利于实物资料二次开发)</t>
  </si>
  <si>
    <t>生态效益指标：维修项目达到的生态效益(库房达到放射性矿物保管要求，避免二次污染环境)</t>
  </si>
  <si>
    <t>450000210230840608339</t>
  </si>
  <si>
    <t>半年发放一次离退休人员担任退休支部书记委员工作补贴</t>
  </si>
  <si>
    <t>对离退休干部党组织班子成员工作的支持和鼓励，发挥离退休党组织班子成员的凝聚、引领带头工作，对进一步推动离退休干部党建工作深入开展。</t>
  </si>
  <si>
    <t>数量指标：离退休支部委员人数(12人)
数量指标：退休支部书记人数(6人)</t>
  </si>
  <si>
    <t>质量指标：按照文件标准足额发放(支部书记300元/月、支部委员150元/月)</t>
  </si>
  <si>
    <t>时效指标：发放离退休书记、委员工作补助时间(半年发一次，一年2次)</t>
  </si>
  <si>
    <t>成本指标：离退休人员担任退休支部书记委员工作补助(4.32万元)</t>
  </si>
  <si>
    <t>社会效益指标：离退休干部党建工作开展(发挥离退休党组织班子成员的凝聚、引领带头工作，深入开展党建工作)</t>
  </si>
  <si>
    <t>450000220430800021852</t>
  </si>
  <si>
    <t>(前期地质勘查)中国第一块铀矿石采集地遗址保护与开发利用调查</t>
  </si>
  <si>
    <t>2022年1～3月：收集资料，综合分析研究，编写设计报告，设计报告审查、批复；2022年4月：确定调研报告编写提纲；2022年5～9月：开展现场调研工作；2022年10月：提交调研报告初稿，2022年11～12月：提出调研报告以及开展报告的评审工作。</t>
  </si>
  <si>
    <t>为了加强对重要地质遗址资源的保护，弘扬“核工业精神”（事业高于一切，责任重于一切，严细融入一切，进取成就一切），提升广西核地质服务水平，建设中国特色社会主义壮美广西，就中国第一块铀矿石采集地遗址保护与开发利用现状等问题进行调研，通过实地调研，有针对性的开展老窿清理工作，进一步确定中国第一块铀矿石出产坑道，筛选后期可利用作为教育基地的坑道，为讲好核工业故事打下坚定基础；通过其他省份的核工业教育基地以及贺州市当地相关政府部门的调研考察，提出下一步开发建设中国第一块铀矿石采集地遗址方案。</t>
  </si>
  <si>
    <t>数量指标：提交调研报告一份(提出将中国第一块铀矿石采集地遗址申报成为省级以上文物保护单位及核工业教育基地的具体方案)</t>
  </si>
  <si>
    <t>质量指标：区内外调研工作(根据实际工作需求，开展调研工作，吸取经验)</t>
  </si>
  <si>
    <t>时效指标：项目完成时间(2022年12月前完成)</t>
  </si>
  <si>
    <t>成本指标：项目经费(20万元)</t>
  </si>
  <si>
    <t>社会效益指标：项目实施后预期产生的社会效益(争取后期的项目建设与开发，打造“开业之石”发源地教育基地，充分发挥教育基地在乡村振兴中的作用。)</t>
  </si>
  <si>
    <t>可持续效益指标：项目调研的意义(讲好铀矿故事，传承民族精神)</t>
  </si>
  <si>
    <t>满意度指标：用户对遗址保护与开发利用调研项目调查报告的满意度(不低于90%)</t>
  </si>
  <si>
    <t>450000220430800017283</t>
  </si>
  <si>
    <t>(前期地质勘查)广西资源县马家岭地区铀资源潜力评价</t>
  </si>
  <si>
    <t>2022年1月～4月，提交2022年度项目工作方案，全面收集评价区内以往工作资料，完成前提资料准备工作；&lt;br&gt;2022年5～9月，针对本次潜力评价工作需要研究解决的关键性地质问题及圈定野外工作的重点区域，开展地表工作；&lt;br&gt;2022年9～10月，选择成矿条件较好的地段进行钻探揭露，并做好核地质处野外质量检查准备工作和迎检工作；&lt;br&gt;2022年10～12月，进行资料综合整理，并针对野外工作进行阶段性的检查、再研究工作，编写2022年度野外工作总结。</t>
  </si>
  <si>
    <t>全面收集、整理区内地质、矿产和物化遥等资料，以热液型铀成矿理论为指导，开展综合研究与编图；筛选有利成矿地段，开展铀矿地质调查、物化探测量和槽探揭露等工作，大致查明岩体、构造、围岩蚀变等成矿地质条件；圈定放射性异常范围，研究异常成因；总结铀矿化特征、成矿规律和控矿因素，预测铀成矿远景区1-2片，圈定找矿靶区1片，并进行钻探验证工作，评价总体铀矿资源潜力。</t>
  </si>
  <si>
    <t>数量指标：1: 25000 路线伽玛总量测量(＝40千米)
数量指标：1:2000&lt;br&gt;&lt;br&gt;地质剖面测量(＝2千米)
数量指标：1:2000&lt;br&gt;&lt;br&gt;伽玛总量剖面测量(＝2千米)
数量指标：1:2000常规测氡(＝2千米)
数量指标：1:25000&lt;br&gt;&lt;br&gt;路线地质调查(＝40千米)
数量指标：槽探工作量(＝150平方米)
数量指标：钻探工程量(＝150米)</t>
  </si>
  <si>
    <t>质量指标：成果&lt;br&gt;&lt;br&gt;/&lt;br&gt;&lt;br&gt;总结报告优良率(＝100%)
质量指标：项目设计&lt;br&gt;&lt;br&gt;/&lt;br&gt;&lt;br&gt;总体方案优良率(＝100%)
质量指标：原始资料野外验收优良率(＝100%)</t>
  </si>
  <si>
    <t>时效指标：每年物探等野外实物工作量完成时间(当年10月)</t>
  </si>
  <si>
    <t>成本指标：产出成本(控制在40.00万元)</t>
  </si>
  <si>
    <t>经济效益指标：项目实施后预期产生的经济效益(提交成矿远景区1～2片，找矿靶区1片)</t>
  </si>
  <si>
    <t>生态效益指标：项目实施后预期产生的环境效益(查明共伴生资源，提高资源利用水平，查明区内环境地质特征，保护生态环境)</t>
  </si>
  <si>
    <t>可持续效益指标：项目实施产生的可持续效益(在评价区圈定1~2处成矿远景区，后续可继续开展到普查、详查工作，提交一定数量的铀资源量)</t>
  </si>
  <si>
    <t>满意度指标：用户满意度(≥90%)</t>
  </si>
  <si>
    <t>450000210230816968336</t>
  </si>
  <si>
    <t>信访经费</t>
  </si>
  <si>
    <t>根据安排驻京信访维稳，每年开展一次下访维稳</t>
  </si>
  <si>
    <t>信访维稳工作，维护社会稳定</t>
  </si>
  <si>
    <t>数量指标：信访下访次数安排(每年不低于1次)
数量指标：驻京维稳次数(根据上级安排，随时前往驻京信访值班)</t>
  </si>
  <si>
    <t>质量指标：信访下访工作要求(达到下访目的，尽量解决诉求)
质量指标：驻京维稳工作要求(配合相关单位工作，圆满完成每次工作任务)</t>
  </si>
  <si>
    <t>时效指标：信访经费使用情况(2022年12月底前完成支付)</t>
  </si>
  <si>
    <t>成本指标：信访经费支出(不超过15万元)</t>
  </si>
  <si>
    <t>社会效益指标：维持单位信访稳定(不出现重大群体性事件)</t>
  </si>
  <si>
    <t>450000210230851033451</t>
  </si>
  <si>
    <t>按月足额发放协解人员工资 、缴纳机关事业单位基本养老保险、职业年金、基本医疗保险（含生育保险）及其他社会保险。</t>
  </si>
  <si>
    <t>保障协解人员最低生活水平及基本福利待遇，维护社会稳定</t>
  </si>
  <si>
    <t>数量指标：发放协解人员生活费人数(单位协解人数85人)</t>
  </si>
  <si>
    <t>质量指标：不低于所在地最低工资标准		&lt;br&gt;(1810元/月)</t>
  </si>
  <si>
    <t>成本指标：协解人员各项待遇(协解人员经费财政拨款357万元)</t>
  </si>
  <si>
    <t>满意度指标：单位职工对专项执行满意度(单位职工80%以上满意)</t>
  </si>
  <si>
    <t>450000210430800010904</t>
  </si>
  <si>
    <t>数量指标：单位选派第一书记人数(1人)</t>
  </si>
  <si>
    <t>质量指标：专项经费支付范围(严格按照文件的开支范围支出，相关票据手续齐全)</t>
  </si>
  <si>
    <t>时效指标：专项经费支付实际(2022年12月前完成)</t>
  </si>
  <si>
    <t>成本指标：产出成本(不超过项目总金额1.5万元)</t>
  </si>
  <si>
    <t>社会效益指标：经费使用产生的社会效益(保障第一书记驻村工作顺利开展)</t>
  </si>
  <si>
    <t>满意度指标：群众对专项使用的满意度(不低于90%)</t>
  </si>
  <si>
    <t>450000220430800017216</t>
  </si>
  <si>
    <t>退役治理竣工工程双滑江矿床PD-310废石堆修复</t>
  </si>
  <si>
    <t>2022年5月 项目组织招投标确定施工队伍   2022年6-8月 项目开展修复工作  2022年9月组织专家验收   2022年10月项目竣工结算</t>
  </si>
  <si>
    <t>修复双滑江矿产PD-310治理工程垮塌区域，避免产生放射性污染，发生公众安全事件，影响居民区正常生活，保障水源安全，保护生态环境。</t>
  </si>
  <si>
    <t>数量指标：修复垮塌面积(＝2610平方米)</t>
  </si>
  <si>
    <t>质量指标：修复工程质量要求(按设计要求施工，验收质量达标)</t>
  </si>
  <si>
    <t>时效指标：完成修复时间(2022年8月)</t>
  </si>
  <si>
    <t>成本指标：修复工程投入经费(＝299.11万元)</t>
  </si>
  <si>
    <t>社会效益指标：修复工程产生的社会效益(保障生活区居民生活安全，水源安全)</t>
  </si>
  <si>
    <t>生态效益指标：修复工程产生的生态效益(避免产生放射性污染，保护生态环境)</t>
  </si>
  <si>
    <t>满意度指标：收益群体对修复工程效果满意度(≥90%)</t>
  </si>
  <si>
    <t>450000210230829820882</t>
  </si>
  <si>
    <t>按照年初制定计划方案，组织活动</t>
  </si>
  <si>
    <t xml:space="preserve">有助于党建群团活动的开展，有助于提高党组织生活的感染力、吸引力，加强职工凝聚力		
</t>
  </si>
  <si>
    <t>数量指标：党建群团经费拨款人数(在编人数321人)</t>
  </si>
  <si>
    <t>质量指标：活动开展要求(保证活动按原定计划保质保量完成，到达活动的意义)</t>
  </si>
  <si>
    <t>时效指标：党建群团经费使用情况(2022年12月底前完成经费使用)</t>
  </si>
  <si>
    <t>成本指标：党建群团经费(48.15万元)</t>
  </si>
  <si>
    <t>社会效益指标：活动开展的意义(有助于提高党组织生活的感染力、吸引力，加强职工凝聚力)</t>
  </si>
  <si>
    <t>450000220430800023103</t>
  </si>
  <si>
    <t>(找矿突破)广西铀矿地质资料二次开发利用与铀资源勘查部署研究</t>
  </si>
  <si>
    <t>2022年1月-3月，完成8个成矿区带基础图件、成果图件编制工作;2022年3月-7月，实地调查研究8个成矿区带典型矿床、矿点和矿化点，同时进行必要的样品采集开展样品分析测试;2022年8月-10月，开展勘查部署方案编制;2022年11月-12月，提交项目验收申请，进行项目验收</t>
  </si>
  <si>
    <t>全面清理广西铀矿地质资料，摸清广西铀矿资料（实物）家底，筛选广西铀矿Ⅰ、Ⅱ类实物地质资料并整理入库，实施广西铀矿实物地质资料馆藏采集过程方法建设，为广西其他矿种的Ⅰ、Ⅱ实物地质资料的整理入库工作提供示范；对广西铀矿地质资料进行二次开发利用，在铀矿工作程度研究、成矿规律研究、找矿潜力评价和找矿预测的基础上，修编广西铀矿勘查工作方案（2020~2025年），编制《广西铀矿勘查部署工作方案（2024-2030年）》。</t>
  </si>
  <si>
    <t>数量指标：编制《广西铀矿勘查部署工作方案（2024-2030年）》(1份)
数量指标：广西铀矿潜力评价找矿预测研究报告(1份)</t>
  </si>
  <si>
    <t>质量指标：成果/总体方案优良率(100%以上)
质量指标：原始资料验收优良率(100%以上)
质量指标：总体方案优良率(100%以上)</t>
  </si>
  <si>
    <t>时效指标：野外各成矿区带矿床矿点调查时间(2022年10月前完成)</t>
  </si>
  <si>
    <t>成本指标：项目经费(100万元)</t>
  </si>
  <si>
    <t>经济效益指标：项目实施后预期产生的经济效益(为广西铀矿勘查部署提供依据)</t>
  </si>
  <si>
    <t>社会效益指标：项目实施后预期产生的社会效益(给当地农民提供就业岗位，提高当地人民收入)</t>
  </si>
  <si>
    <t>可持续效益指标：项目实施后预期产生的可持续影响效益(在预测区内圈定找矿远景区)</t>
  </si>
  <si>
    <t>满意度指标：用户对项目实施的满意度(年度总结报告达到基本满意以上；最终成果达到基本满意以上)</t>
  </si>
  <si>
    <t>450000220430800017291</t>
  </si>
  <si>
    <t>(前期地质勘查)核设施退役治理整治竣工工程长期监护与监测</t>
  </si>
  <si>
    <t>定期对已治理的矿床点开展监测监护，</t>
  </si>
  <si>
    <t>确认16个已治理点竣工工程的稳定安全，结构功能有效。对51个未治理点变化情况定期巡护，确认其尚处于相对稳定状态，尚未对周边产生安全影像，一旦变化产生影响提前进行治理。</t>
  </si>
  <si>
    <t>数量指标：监测已竣工矿点个数(＝16个)
数量指标：巡护尚未治理矿床点(＝51个)</t>
  </si>
  <si>
    <t>质量指标：监测质量要求(严格按照管理办法的要求执行，按照要求进行测绘工作和取样)</t>
  </si>
  <si>
    <t>时效指标：项目完成时间(2022年12月底)</t>
  </si>
  <si>
    <t>成本指标：项目经费(＝80万元)</t>
  </si>
  <si>
    <t>生态效益指标：项目实施的生态效益(定期监测放射性指标是否有变化，发现异常及时治理，避免环境、水源污染)</t>
  </si>
  <si>
    <t>450000220430800023153</t>
  </si>
  <si>
    <t>成本指标：产出成本(不超过投入成本60万元)</t>
  </si>
  <si>
    <t>450000220430800024645</t>
  </si>
  <si>
    <t>(地灾普查)广西壮族自治区地质灾害风险调查评价(普查)全州县、资源县项目</t>
  </si>
  <si>
    <t>2021年4月10日前，项目设计提交广西壮族自治区自然资源厅审查；2021年4月15日～2021年8月31日，完成野外调查工作，并通过野外验收；2021年9月30日前，完成地质灾害风险普查报告编制；2022年4月30日前，完成地质灾害风险调查评价报告编制。</t>
  </si>
  <si>
    <t>通过广西壮族自治区地质灾害风险调查评价（普查）工作，基本掌握全州县、资源县的风险底数和变化特征，健全完善与新时代相适应的风险识别、风险评价、风险区划和风险管控技术支撑体系，提升地质灾害防灾、减灾工作技能，为实现经济社会发展和生态文明建设提供地质环境安全保障。</t>
  </si>
  <si>
    <t>数量指标：完成广西壮族自治区全州县地质灾害风险调查评价（普查）(1个)
数量指标：完成广西壮族自治区资源县地质灾害风险调查评价（普查）(1个)</t>
  </si>
  <si>
    <t>质量指标：成果报告评审合格率(100%)
质量指标：数据库验收合格率(100%)
质量指标：野外验收合格率(100%)</t>
  </si>
  <si>
    <t>时效指标：项目完成及时率(100%)</t>
  </si>
  <si>
    <t>成本指标：项目成本329.96万元(项目最终经费不超过项目成本)</t>
  </si>
  <si>
    <t>社会效益指标：健全地方群测群防网络体系(地质灾害隐患点防治建议一览表2套)
社会效益指标：完善地方地质灾害信息管理系统(地质灾害点及其特征统计表2套)
社会效益指标：指导地方政府做好地质灾害防治工作(成果报告2套)</t>
  </si>
  <si>
    <t>生态效益指标：全面掌握地方地质灾害发育状况(成果报告2套)</t>
  </si>
  <si>
    <t>可持续效益指标：初步建立地方地质灾害风险管控系统(2个)</t>
  </si>
  <si>
    <t>满意度指标：受威胁群众满意度（抽查）(不低于90%)</t>
  </si>
  <si>
    <t>308017</t>
  </si>
  <si>
    <t>广西壮族自治区区域地质调查研究院</t>
  </si>
  <si>
    <t>450000210230872689074</t>
  </si>
  <si>
    <t>按院党建、团委、女工、工会等群众活动支出</t>
  </si>
  <si>
    <t>保障本年度院党建、团委、女工、工会等群众活动专项费用支出。</t>
  </si>
  <si>
    <t>落实院党建群众等工作经费，保障保障院党建、团委、女工、工会等群众活动专项费用支出</t>
  </si>
  <si>
    <t>数量指标：本年度院党建、团委、女工、工会等群众活动专项费用支出(＝213000元)</t>
  </si>
  <si>
    <t>质量指标：按政策规定落实本年度院党建、团委、女工、工会等群众活动专项费用支出(较好)</t>
  </si>
  <si>
    <t>时效指标：院党建、团委、女工、工会等群众活动专项费用支出完成时间(2022年底前完成)</t>
  </si>
  <si>
    <t>成本指标：院本年度党建、团委、女工、工会等群众活动专项费用支出(＝213000元)</t>
  </si>
  <si>
    <t>社会效益指标：项目产生的社会效益(丰富党员群众生活，增强凝聚力，促进单位和谐发展。)</t>
  </si>
  <si>
    <t>满意度指标：单位职工对专项执行满意度调查(不低于80%)</t>
  </si>
  <si>
    <t>450000210230899628260</t>
  </si>
  <si>
    <t>缴纳残疾人就业保障金</t>
  </si>
  <si>
    <t>按时缴纳2022年度残疾人就业保障金。</t>
  </si>
  <si>
    <t>按实际核定情况缴纳残疾人就业保障金</t>
  </si>
  <si>
    <t>数量指标：缴纳2022年度残疾人就业保障金(＝201300元)</t>
  </si>
  <si>
    <t>质量指标：按规定缴纳残疾人就业保障金(按时按规定缴纳)</t>
  </si>
  <si>
    <t>时效指标：缴纳残疾人就业保障金的时间(6月30日前完成申报缴纳)</t>
  </si>
  <si>
    <t>成本指标：按实际测算数缴纳2022年残疾人就业保障金(＝201300元)</t>
  </si>
  <si>
    <t>社会效益指标：项目产生的社会效益(按规定缴纳残疾人就业保障金，维持单位队伍的稳定，促进社会发展)</t>
  </si>
  <si>
    <t>450000210230841056600</t>
  </si>
  <si>
    <t>按月支付协解人员工资，按时缴纳协解人员各项保险</t>
  </si>
  <si>
    <t xml:space="preserve">按月支付协解人员工资，按时缴纳协解人员各项保险，2022年底支付完毕。		
</t>
  </si>
  <si>
    <t>数量指标：发放2022年协解人员生活费及缴纳各项社保(＝3368819.35元)</t>
  </si>
  <si>
    <t>质量指标：生活费不低于我市最低工资标准(不低于1810元人/月)</t>
  </si>
  <si>
    <t>时效指标：按月发放协解人员工资(每月25日)</t>
  </si>
  <si>
    <t>成本指标：2022年协解人员工资、各项保险总支出(＝3368819.35元)</t>
  </si>
  <si>
    <t>社会效益指标：按月支付协解人员工资，按时缴纳协解人员各项保险，维护社会稳定，不出现重大群体性事(较好)</t>
  </si>
  <si>
    <t>450000220330800011671</t>
  </si>
  <si>
    <t>按月足额支付，2022年底支付完毕。</t>
  </si>
  <si>
    <t xml:space="preserve">按规定发放医疗补助费和护理费，2022年底前支付完毕。		
</t>
  </si>
  <si>
    <t xml:space="preserve">落实文件精神，按月足额支付，2022年底支付完毕。		
</t>
  </si>
  <si>
    <t>数量指标：护理费(＝12000元)
数量指标：医疗补助费(＝4000元)</t>
  </si>
  <si>
    <t>质量指标：项目经费发放质量(良好)</t>
  </si>
  <si>
    <t>时效指标：经费发放时间(按月足额发放，年底支付完成)</t>
  </si>
  <si>
    <t>成本指标：项目总成本(＝16000元)</t>
  </si>
  <si>
    <t>社会效益指标：项目产生的社会效益(保障建国初期退休干部的权益，体现党和政府对建国初期退休干部的关怀，促进社会和谐发展。)</t>
  </si>
  <si>
    <t>满意度指标：服务满意度(90%)</t>
  </si>
  <si>
    <t>450000210230881601592</t>
  </si>
  <si>
    <t>退休支部书记工作补助</t>
  </si>
  <si>
    <t>按月支付离退休干部党组织书记、委员工作补贴，2022年底发放完毕</t>
  </si>
  <si>
    <t xml:space="preserve">落实本年度离退休干部党组织工作经费，保障离退休干部党组织正常开展工作；按月支付，2022年底支付完毕。		
</t>
  </si>
  <si>
    <t>落实离退休干部党组织工作经费，保障离退休干部党组织正常开展工作</t>
  </si>
  <si>
    <t>数量指标：发放本年度离退休干部党组织工作补助的金额(＝28800元)</t>
  </si>
  <si>
    <t>质量指标：按政策文件落实离退休支部书记工作补助(按标准发放：离退休干部党组织书记每人每月300元工作补助，离退休干部党组织委员每人每月150)</t>
  </si>
  <si>
    <t>时效指标：项目支付时间(按月支付，2022年底支付完毕。)</t>
  </si>
  <si>
    <t>成本指标：离退休干部党组织书记、委员工作补贴(＝28800元)</t>
  </si>
  <si>
    <t>社会效益指标：项目产生的社会效益(保障离退休干部党组织正常开展工作，提高离退休党组织干部工作积极性，促进社会和谐发展。)</t>
  </si>
  <si>
    <t>满意度指标：离退休党组织干部书记、委员对专项执行满意度调查(不低于80%)</t>
  </si>
  <si>
    <t>450000220430800023126</t>
  </si>
  <si>
    <t>(找矿突破)广西越城岭地区钨锡多金属矿成矿特征与找矿选区调查</t>
  </si>
  <si>
    <t>1.资料收集及综合分析阶段，2022-01-01至2022-03-31； 2.野外地质调查及样品测试分析阶段，2022-04-01至2022-10-31； 3.室内资料整理及年度工作总结，2022-11-01至2022-12-31 ；4.编写2023年度工作方案，2023-01-01至2022-03-31；5.野外补课阶段，2022-04-01至2022-05-31； 6. 最终报告编写及评审，2022-07-01至2022-12-31 。</t>
  </si>
  <si>
    <t>综合研究前人地质调查、矿产勘查多元化资料与科研成果，以李家锡矿、牛塘界钨矿和界牌钨矿为研究对象，系统解析矿区内地层、岩浆岩、构造、矿化蚀变等特征，通过同类矿床类比分析，分析典型矿床成因，总结成矿规律，根据典型矿床的含矿地层、蚀变及地质构造等找矿标志，结合区域地质背景，进一步分析区域成矿有利地区，以路线地质调查、遥感解译、剖面测制、探槽工程等多种调查方法、手段，开展工程验证。实物工作量：遥感解译（1∶10000）：20km2；1∶10000专项地质填图（构造—蚀变）：30km2；1∶2000剖面测制：8km2；土壤剖面测量（点距20m）：40km；化探剖面布设（点距20m）：40km；探槽：2500m3；基本化学分析（含外检）：200件；土壤单项分析：1500件；光片（薄片）：40片；探针制片：3片；包裹体制片：3片；单矿物挑选：50克；流体包裹体测温压：2件；电子探针能谱 波谱成分分析：3点；主量元素分析：6件；微量元素分析：6件；硅酸盐分析：6件；稀土元素分析：6件；光谱半定量分析：25件；锡石U-Pb定年：2件；白钨矿Sm-Nd定年：2件。</t>
  </si>
  <si>
    <t>数量指标：1∶10000专项地质填图（构造—蚀变）(＝30平方千米)
数量指标：1∶2000剖面测制(＝8千米)
数量指标：包裹体制片(＝4件)
数量指标：单矿物挑选(＝80件)
数量指标：电子探针能谱 波谱成分分析(＝4件)
数量指标：光片（薄片）(＝60件)
数量指标：光谱半定量分析(＝30件)
数量指标：化探剖面布设（点距20m）(＝40千米)
数量指标：基本化学分析（含外检）(＝284件)
数量指标：流体包裹体测温压(＝4件)
数量指标：探槽(＝3500立方米)
数量指标：探针制片(＝4件)
数量指标：土壤单项分析(＝2000件)
数量指标：土壤剖面测量（点距20m）(＝40千米)
数量指标：锡石U-Pb定年、白钨矿Sm-Nd定年(各2件)
数量指标：项目设计书、中期野外质量检查报告、项目年度成果总结(各1份)
数量指标：遥感解译（1∶10000）(＝20平方千米)
数量指标：主量元素分析、微量元素分析、稀土元素分析(各10件)</t>
  </si>
  <si>
    <t>质量指标：年度成果总结等级 (预期良好及以上)
质量指标：设计书等级(预期良好及以上)
质量指标：中期野外质量质量检查等级(预期良好及以上)</t>
  </si>
  <si>
    <t>时效指标： 中期野外质量检查申请时间(2022年9月)
时效指标：设计书评审时间 (2022年3月底)
时效指标：项目年度成果总结提交时间(2022年12月底)</t>
  </si>
  <si>
    <t>成本指标：项目产出总成本(＝1950000元)</t>
  </si>
  <si>
    <t>社会效益指标：项目产生的社会效益(为经济发展、国防建设等提供基本依据；实现越城岭地区钨锡多金属矿找矿新突破，提交进一步工作的钨锡多金属矿找矿靶区2~3处。)</t>
  </si>
  <si>
    <t>满意度指标：业务主管部门对项目执行的满意度(预期不低于85%)</t>
  </si>
  <si>
    <t>450000220430800022338</t>
  </si>
  <si>
    <t>桂东北都庞岭地区钨锡矿成矿规律与找矿预测研究</t>
  </si>
  <si>
    <t>第一阶段：2022年1月－2022年3月，前人资料收集、野外踏勘及设计编制与评审； 第二阶段：2022年4月－2022年10月，典型矿床研究及采样测试；第三阶段：2022年11月－2022年12月，综合研究、编写本年度成果报告，编写下年度工作方案。</t>
  </si>
  <si>
    <t>本项目以综合信息矿产预测理论为指导，以都庞岭地区的钨锡矿作为主攻矿种，系统收集和整理已有地、物、化、遥等方面的勘查与科研成果资料的基础上，采用典型矿床综合研究、采样测试分析、岩石矿床地球化学和年代学研究、矿物学分析、成矿规律总结等方法手段，开展典型矿床研究，基本查明矿床地质和矿化特征，系统厘定成岩、成矿时代，剖析成矿条件、控矿因素，探讨矿床成因；依据研究认识结合区域成矿地质背景，总结地物化遥综合找矿标志。</t>
  </si>
  <si>
    <t>数量指标：LA-ICP-MS  U-Pb定年(＝20件)
数量指标：W-Sn矿定年(＝3件)
数量指标：电子探针(＝20点)
数量指标：公开发表论文(＝1篇)
数量指标：光（薄）片及鉴定(＝40件)
数量指标：激光拉曼分析(＝30件)
数量指标：流体包裹体测温压(＝10件)
数量指标：微量元素(＝60件)
数量指标：稀土元素(＝60件)
数量指标：项目年度成果总结(＝1份)
数量指标：项目设计书(＝1份)
数量指标：中期野外质量检查报告(＝1份)
数量指标：主量元素(＝60件)
数量指标：锆石Hf同位素、Nd同位素、H-O同位素、S-Pb同位素(各10件)</t>
  </si>
  <si>
    <t>质量指标：论文发表期刊等级( 预期公开期刊)
质量指标：年度成果总结等级 (预期良好及以上)
质量指标：设计书等级(预期良好及以上)
质量指标：中期野外质量质量检查等级(预期良好及以上)</t>
  </si>
  <si>
    <t>时效指标： 中期野外质量检查申请时间 (2022年9月)
时效指标：论文发表时间(2022年12月底前)
时效指标：设计书评审时间 (2022年3月底)
时效指标：项目年度成果总结提交时间(2022年12月底)</t>
  </si>
  <si>
    <t>成本指标：项目产出成本(＝850000元)</t>
  </si>
  <si>
    <t>社会效益指标：项目产生的社会效益(为今后广西桂东北地区开展钨锡矿矿产地质工作，以及该类型锡矿区域成矿预测、国内外锡矿科学研究提供较详实的基础地质资料和科研数据，将有效服务于广西的地质矿产勘查事业，同时为教学部门提供参考。)</t>
  </si>
  <si>
    <t>满意度指标：服务对象满意度(预期不低于85%)</t>
  </si>
  <si>
    <t>450000220430800017605</t>
  </si>
  <si>
    <t>(前期地质勘查)广西环江县地质遗迹调查与评价</t>
  </si>
  <si>
    <t>1．前期资料收集、野外踏勘及设计编审，2022-01-01 至2022-03-31 ；
2．野外地质调查阶段，2022-04-01至2022-11-30 ；
3．野外验收及野外地质补课阶段，2022-12-01至2022-12-31 ；
4.室内综合研究、报告编写及成果评审阶段、报告修改、资料汇交，2023-01-01至2023-06-30。</t>
  </si>
  <si>
    <t>在充分收集并综合研究前人资料的基础上，以现代地质研究新理论、新方法为指导，立足于多年来的区域地质调查成果和矿产勘查、专题科研及相关的系统总结成果，通过野外调研和室内综合研究，结合典型矿床解剖，查明桂北地区构造-岩浆作用关系、锡矿床地质特征，成矿物质来源、成矿时代、矿床成因及控矿因素，总结加里东期锡矿成矿与构造-岩浆作用的关系，阐明桂北构造岩浆与锡矿成矿的时空、成因、保存、演化等关系及动力学机制，为锡矿找矿提供理论，技术支撑。？主要实物工作量：1∶1000实测地质剖面 3km； 1∶1000修测地质剖面 3km； 1∶200实测地质剖面 300m；探槽 300 m3；剥土 300 m3；光（薄）片及鉴定 100片；主量元素分析 60件；微量元素分析60件；稀土元素分析60件；LA-ICP-MS锆石U-Pb同位素定年8件；Sr-Nd同位素分析8件；锆石原位Hf同位素8件；LA-ICP-MS锡石U-Pb同位素定年4件；电子探针能谱 波谱成分分析 100点；H-O同位素 5件。</t>
  </si>
  <si>
    <t xml:space="preserve">     通过开展环江县地质遗迹调查，重点进行基础地质和地貌景观调查，与县域内旅游景点、景区建设相结合，探摸其旅游地质资源家底，掌握旅游地质资源开发利用现状，寻找和发现新景点、新景区，发掘、拓展、开发地质旅游资源，调查评价旅游地质资源保存现状，夯实旅游地质基础，凸显旅游地质景观的科学性、独特性、美学性、系统性、完整性和历史文化价值，为“天下风景，美在广西”、为环江县乃至广西“大力发展旅游业，建设旅游强区”的发展规划纲要提供技术支撑。为旅游地质资源的合理开发利用及保护，景区和景点的创建、拓展及品质提升，特色旅游产品的打造，旅游产业链的构建提供科学依据，为高起点、高标准编制县市经济发展规划、旅游规划、动态管理旅游资源、宣传促销旅游产品、旅游项目招商、旅游行业管理等提供科学依据。
     以地球科学理论为指导，运用地质学、地理学、旅游学等基本理论、工作方法和技术手段，寻找和发现新景点、新景区，洞察地质遗迹资源的本质，探索其功能和价值；依据地质遗迹资源调查工作技术要求，结合地质旅游资源和地质公园调查规范，通过综合应用、现场调研、观察测量，对环江县开展全面性、系统性的地质遗迹资源大调查和重点区片调查及评价工作。通过地质遗迹调查工作，完成环江县境内全方位、全覆盖的地质遗迹调查工作（大普查），摸清（或初步摸清）环江县地质遗迹家底；查明环江县地质遗迹资源特征，掌握地质景观资源分布情况及现状，完成广西地质景观资源（含单体、集合型单体、集合体）的评价和分级；圈定环江县地质景观成景区，新增一批可提供开发利用的旅游地质景区景点，提供十至数十处旅游地质资源开发后备基地，实现环江县（地质）旅游资源拓展，提升环江县旅游资源的品质，实现广西旅游资源品牌升级；对环江县数处重要地质景观成景区进行开发（建议）性评价，对（成）景区（成）景点提出综合性开发建议或否决性论证；提供一批环江县地质遗迹资源开发利用与保护研究与示范性应用策划成果；成果报告1份。</t>
  </si>
  <si>
    <t>数量指标： 1∶1万遥感解译和信息提取(＝150km2)
数量指标：1∶5万遥感解译和信息提取(＝500km2)
数量指标：成果报告(＝1份)
数量指标：旅游地质资源图件(＝1份)
数量指标：全区概查(＝4572km2)
数量指标：设计编写(＝1份)
数量指标：数据库(＝1套)
数量指标：无人机飞行测摄与制作(＝10km2)
数量指标：无人机航空测量(＝3km2)
数量指标：无人机三维倾斜测量(＝3km2)
数量指标：一般-重点区块调查(＝765km2)</t>
  </si>
  <si>
    <t>质量指标：成果报告等级(预期优良)
质量指标：设计等级(预期优良)
质量指标：野外质量验收等级(预期优良)</t>
  </si>
  <si>
    <t>时效指标：项目成果报告提交时间(2023年4月底)
时效指标：资料汇交时间(2023年6月底 )</t>
  </si>
  <si>
    <t>成本指标： 产出成本 (＝1500000元)</t>
  </si>
  <si>
    <t>社会效益指标：项目产生的社会效益(为经济发展、合理保护和开发利用旅游地质资源提供基础资料和科学依据；为该地区新增一批可提供开发利用的旅游地质景区景点，实现该区（地质）旅游资源拓展，提升旅游资源的品质，实现旅游资源品牌升级)</t>
  </si>
  <si>
    <t>满意度指标： 服务满意度 (不低于94%)</t>
  </si>
  <si>
    <t>450000220430800017500</t>
  </si>
  <si>
    <t>(前期地质勘查)东特提斯构造演化及其成矿作用研究</t>
  </si>
  <si>
    <t>①设计编审阶段 2022-01-01-2022-03-31   ②野外调研与室内综合研究  2022-04-01-2022-8-31   ③野外工作补充阶段  2022-9-01-2022-09-30   ④成果报告编审阶段 2022-10-01-2022-12-31。</t>
  </si>
  <si>
    <t>厘清东特提斯重点区域地质体的大地构造属性、构造应力场和变形时代，建立丝路沿线造山带宏观大地构造格局及相应的大地构造相配置；通过古地理重建，研究东特提斯洋演化历史及起始俯冲机制，揭示东特提斯俯冲体系特征；精细解剖俯冲-增生造山作用动力学过程，奠定特提斯构造-成矿域地球动力学演化时空标尺；探索造山带不同演化阶段壳幔相互作用过程、转换机制和动力学背景，揭示造山带多块体拼贴、多期次演化与巨量金属堆积和成矿元素富集的关系，为研究多类型成矿环境提供理论基础，为广西找矿突破提供依据，也为广西矿业企业“走出去”在东盟投资，提供有价值的参考。项目设计主要实物工作量：薄片制作与鉴定 60片；全岩主量测试 40件；微量、稀土元素测试 40件；锆石LA-ICP-MS测年 5件；锆石Lu-Hf同位素组成分析 5件；Sr-Nd同位素5件；流体包裹体均一温度6件；扫描电镜-能谱分析6件；激光拉曼分析6件。</t>
  </si>
  <si>
    <t>数量指标：指标值1.  薄片制作与鉴定；指标值2.扫描电镜-能谱分析；指标值3.主量元素测试；指标值4.微量元素元素测试；指标值5.稀土元素测试；指标值6. 包裹体温压成分测试；指标值7. 锆石LA-ICP-MS测年；指标值8. 锆石Hf同位素组成分析；指标值9. Sr-Nd同位素测年；(指标值1.60片 ;指标值2. 6片;指标值3. 40件; 指标值4. 40件; 指标值5. 40件; 指标值6. 6件;指标值7. 5件;指标值8. 5件；指标值9. 5件; )</t>
  </si>
  <si>
    <t>质量指标：成果报告等级( 预期优良)
质量指标：论文发表期刊等级(预期公开期刊)
质量指标：设计等级(预期优良)
质量指标：野外质量验收等级(预期优良)</t>
  </si>
  <si>
    <t>时效指标：项目成果报告提交时间(2022年12月底)
时效指标：资料汇交时间(2022年12月)</t>
  </si>
  <si>
    <t>成本指标：项目总成本(＝600000元)</t>
  </si>
  <si>
    <t>社会效益指标：项目产生的社会效益(厘清东特提斯重点区域地质体的大地构造属性、构造应力场和变形时代，建立丝路沿线造山带宏观大地构造格局及相应的大地构造相配置；通过古地理重建，研究东特提斯洋演化历史及起始俯冲机制，揭示东特提斯俯冲体系特征；精细解剖俯冲-增生造山作用动力学过程，奠定特提斯构造-成矿域地球动力学演化时空标尺；探索造山带不同演化阶段壳幔相互作用过程、转换机制和动力学背景，揭示造山带多块体拼贴、多期次演化与巨量金属堆积和成矿元素富集的关系，为研究多类型成矿环境提供理论基础，为广西找矿突破提供依据，也为广西矿业企业“走出去”在东盟投资，提供有价值的参考 。)</t>
  </si>
  <si>
    <t>满意度指标：业务主管部门对项目服务的满意度( 不低于85% )</t>
  </si>
  <si>
    <t>450000220430800024622</t>
  </si>
  <si>
    <t>(地灾普查)广西壮族自治区地质灾害风险调查评价(普查)合山市、武宣县、象州县项目</t>
  </si>
  <si>
    <t>2022年12月底前完成</t>
  </si>
  <si>
    <t>编制提交地质灾害风险调查评价成果</t>
  </si>
  <si>
    <t>数量指标：编写报告(＝3份)</t>
  </si>
  <si>
    <t>质量指标：报告编写质量(良好)</t>
  </si>
  <si>
    <t>时效指标：报告编写完成时间(2022年12月底前)</t>
  </si>
  <si>
    <t>成本指标：项目总成本(＝28200元)</t>
  </si>
  <si>
    <t>社会效益指标：项目产生的社会效益(完善地质灾害信息系统、监测预警预报系统；健全群测群防网络体系，指导地方政府及受威胁群众做好地质灾害防治工作，为减灾防灾和社会经济可持续发展等提供地质保障依据及防治对策。)</t>
  </si>
  <si>
    <t>满意度指标：服务对象满意度(不低于90%)</t>
  </si>
  <si>
    <t>308019</t>
  </si>
  <si>
    <t>广西壮族自治区地球物理勘察院</t>
  </si>
  <si>
    <t>450000220430800015908</t>
  </si>
  <si>
    <t>(基地维修)广西物勘院化验室、资料楼办公用房维修项目</t>
  </si>
  <si>
    <t>按计划推进项目，2022年11月30日前完成项目。</t>
  </si>
  <si>
    <t>通过修缮，保障实验室正常开展各项化验业务，保障资料楼内的原始资料安全性，消除存在的安全隐患。</t>
  </si>
  <si>
    <t xml:space="preserve"> 通过修缮，保障实验室正常开展各项化验业务，保障资料楼内的原始资料安全性，消除存在的安全隐患。</t>
  </si>
  <si>
    <t>数量指标：化验楼维修(更换铝合金窗493.5㎡、安装不锈钢防盗网493.5㎡、拆除原木窗136扇、更换水管管路56.985㎡、天面防水处理729.625㎡。)
数量指标：碎样间维修(重建碎样间312.81㎡)
数量指标：资料楼维修(更换铝合金窗71.04㎡、安装不锈钢防盗网71.04㎡、拆除原木窗28扇、重新安装供电线路693㎡、天面防水处理297.89㎡、3楼天面连廊拆除重建。)</t>
  </si>
  <si>
    <t>质量指标：竣工验收合格率(＝100%)</t>
  </si>
  <si>
    <t>时效指标：项目完成时间(2022年11月30日前完成)</t>
  </si>
  <si>
    <t>成本指标：项目费用(120万元)</t>
  </si>
  <si>
    <t>社会效益指标：社会效益(消除安全隐患)</t>
  </si>
  <si>
    <t>满意度指标：服务对象满意度(单位对项目的满意度≥90%)</t>
  </si>
  <si>
    <t>450000220430800023464</t>
  </si>
  <si>
    <t>(找矿突破)巴马瑶族自治县矿泉水与地热资源调查(续作)</t>
  </si>
  <si>
    <t>2021年12月设计编审阶段，2022年1-12月野外勘查阶段，2023年1月野外验收阶段，2023年1-3月室内资料整理及报告编写，2023年4-5月报告评审。</t>
  </si>
  <si>
    <t>1、开展巴马县1：50000天然矿泉水调查，查清巴马县矿泉水资源分布情况，总结成矿规律。划分矿泉水开发类型区，为下步开展矿泉水勘查提供依据。
2、根据矿泉水调查成果，选取4处水化学界限达标、流量达开采价值的天然泉点开展矿泉水资源详查，查明矿泉水动态变化特征，对矿泉水资源量、开采技术条件作出评价，为矿泉水开采提供依据。
3、通过进一步勘查工作，为新立或转让矿泉水矿权提供地质依据。预期新立或转让矿泉水矿权1~2处。</t>
  </si>
  <si>
    <t>数量指标：1： 5 0000矿泉水地质—水文地质调查（ 草 测）(1971km2)
数量指标：1：10000矿泉水地质—水文地质调查（正测）(100km2)
数量指标：1：2000地质剖面测量(6km)
数量指标：报告及附图、附表(5套)
数量指标：矿泉 分析 （ 全分析 ）(40 件)
数量指标：矿泉水界限指标分析（ 7项 ）(60 件)
数量指标：水样、岩样分析测试报告(水质报告100份 岩样报告40份)
数量指标：岩样测试(40 件)
数量指标：野外调查卡片(1册)</t>
  </si>
  <si>
    <t>质量指标：成果报告等级(良好级以上)
质量指标：设计等级(良好级以上)
质量指标：野外质量验收等级(良好级以上)</t>
  </si>
  <si>
    <t>时效指标：项目成果评审验收时间(2023年4月)
时效指标：资料汇交时间(2023年5月)</t>
  </si>
  <si>
    <t>成本指标：项目成本(209万元)</t>
  </si>
  <si>
    <t>经济效益指标：项目实施后预期产生的经济效益(预期新立或转让矿泉水矿权&lt;br&gt;1&lt;br&gt;～&lt;br&gt;2&lt;br&gt;处。通过矿权转让，开发矿泉水，可促进当地社会经济发展，增加地方财政收入。)</t>
  </si>
  <si>
    <t>满意度指标：广西壮族自治区自然资源厅满意度(≥90%)</t>
  </si>
  <si>
    <t>450000210230870496719</t>
  </si>
  <si>
    <t>按月完成项目支出</t>
  </si>
  <si>
    <t>数量指标：绩效工资总量(按人事厅核定进行总量控制)</t>
  </si>
  <si>
    <t>质量指标：经费支付合规性(按人事厅核定进行总量控制)</t>
  </si>
  <si>
    <t>时效指标：发放时间(按月发放，2022年12月31日执行完毕)</t>
  </si>
  <si>
    <t>成本指标：绩效工资总额(按人事厅核定的绩效总量)</t>
  </si>
  <si>
    <t>经济效益指标：职工对绩效工资的评价(职工满意度90%以上)</t>
  </si>
  <si>
    <t>社会效益指标：职工稳定率(职工稳定率90%以上)</t>
  </si>
  <si>
    <t>生态效益指标：职工满意度(职工满意度90%以上)</t>
  </si>
  <si>
    <t>可持续效益指标：项目持续发放(项目持续发放)</t>
  </si>
  <si>
    <t>满意度指标：职工满意度(90%以上)</t>
  </si>
  <si>
    <t>450000210230835373489</t>
  </si>
  <si>
    <t>按月发放，2022年12月发放完毕</t>
  </si>
  <si>
    <t>数量指标：退休书记委员数量(支部书记3人，支部委员6人)</t>
  </si>
  <si>
    <t>质量指标：经费发放标准(按规定)</t>
  </si>
  <si>
    <t>时效指标：发放时间(2022年12月发放完毕)</t>
  </si>
  <si>
    <t>成本指标：经费成本(＝25200元)</t>
  </si>
  <si>
    <t>社会效益指标：社会效益(发挥退休支部书记、委员带头人作用)</t>
  </si>
  <si>
    <t>满意度指标：发放对象满意度(≥95%)</t>
  </si>
  <si>
    <t>450000210230822968624</t>
  </si>
  <si>
    <t>数量指标：协解人员数量(＝14人)</t>
  </si>
  <si>
    <t>时效指标：协解经费发放时间(按月发放，2022年12月发放完毕)</t>
  </si>
  <si>
    <t>成本指标：协解经费成本(按规定列支)</t>
  </si>
  <si>
    <t>社会效益指标：协解人员稳定率(安置协解人员，确保队伍和谐稳定)</t>
  </si>
  <si>
    <t>450000220430800016102</t>
  </si>
  <si>
    <t>(前期地质勘查)广西象州县水岩岭铅锌铜矿普查</t>
  </si>
  <si>
    <t>2022年9月完成野外工作，2022年12月完成报告编写。</t>
  </si>
  <si>
    <t>以铜、铅、锌矿为主攻矿种，在全面收集工作区内已有的地质、矿产、物化探等各种有关信息及前人研究成果基础上，对区内的成矿条件及成矿规律作进一步研究分析，并根据相邻矿区(妙皇多金属矿区)的找矿成果及找矿方法思路，在成矿最有利地段布置钻探工作进行深部揭露，以实现深部找矿的突破。预期提交可供开展进一步勘查的铅锌铜矿产地1处。</t>
  </si>
  <si>
    <t>在全面收集工作区内已有的地质、矿产、物化探等各种有关信息及前期成果基础上，对区内的成矿条件及成矿规律作进一步研究分析，并根据相邻矿区(妙皇铜铅锌银多金属矿区)的找矿成果及找矿方法思路，重点对矿区北部的F8、F11和西部的F1含矿断裂深部进行揭露验证，以实现深部找矿的突破，提交可供开展进一步勘查的铅锌铜矿产地1处。提交新增金属资源量（推断）铜17770t，铅10938t，锌24474t。</t>
  </si>
  <si>
    <t>数量指标：槽探(1800m3)
数量指标：广西象州县水岩岭铅锌铜普查报告及相关附图、附表、附件等(1套)
数量指标：勘探线剖面测量(3km)
数量指标：钻探(1600m)</t>
  </si>
  <si>
    <t>质量指标：成果报告等级(优良)
质量指标：设计等级(优良)
质量指标：野外质量验收等级(优良)</t>
  </si>
  <si>
    <t>时效指标：项目完成时间(2022年12月完成任务)</t>
  </si>
  <si>
    <t>成本指标：项目成本(175万元)</t>
  </si>
  <si>
    <t>经济效益指标：项目实施后预期产生的经济效益(提交可供开展进一步勘查的铅锌铜矿产地&lt;br&gt;1&lt;br&gt;处。提交新增金属资源量（推断）铜&lt;br&gt;17770t&lt;br&gt;，铅&lt;br&gt;10938t&lt;br&gt;，锌&lt;br&gt;24474t&lt;br&gt;。)</t>
  </si>
  <si>
    <t>生态效益指标：项目实施后预期产生的环境效益(不破坏和污染环境)</t>
  </si>
  <si>
    <t>满意度指标：主管部门满意度(≥90%)</t>
  </si>
  <si>
    <t>450000220430800016225</t>
  </si>
  <si>
    <t>(前期地质勘查)广西三维岩石圈结构建模与深部成矿背景研究</t>
  </si>
  <si>
    <t>2021年9-12月开展项目资料收集、研究和设计书编写工作，并提交上级主管部门审核。2022年完成大地电磁法野外资料采集20个点，收集地震、大地热流、卫星重磁、大地水准、地形等数据进行整理，提交年度工作总结。2023年完成大地电磁法野外资料采集80个点，完成数据反演及三维建模工作，提交年度工作总结，发表核心论文2-5篇。2024年在广西岩圈模型构建的基础上，开展多尺度成矿系研究。</t>
  </si>
  <si>
    <t>以构建广西全区岩石圈物性结构和组成属性模型为主要目标。实施大地电磁剖面观测和反演；收集地震、卫星重力、航磁等数据；通过独立数据反演和多种数据联合反演，获取全区岩石圈波速、密度、磁化率、电阻率的分布；划分具有不同属性的岩石圈结构分区，重构其形成的大地构造背景；深入研究广西岩石圈结构构造特征与深部成矿背景的关系，圈定广西深部找矿重点预测有利找矿远景区6～10处。</t>
  </si>
  <si>
    <t>数量指标：2.5D&lt;br&gt;剖面反演(800 机时)
数量指标：超宽频带&lt;br&gt;(&lt;br&gt;几百至&lt;br&gt;0.0001 Hz)&lt;br&gt;地电磁测深。(20个点)
数量指标：各种方法野外记录本和登记表(1份)
数量指标：年度工作总结(1份)
数量指标：人机交互三维反演(800 机时)</t>
  </si>
  <si>
    <t>质量指标：设计等级(良好级以上)
质量指标：野外质量验收等级(良好级以上)</t>
  </si>
  <si>
    <t>时效指标：项目完成时间(2022年12月)</t>
  </si>
  <si>
    <t>成本指标：产出成本(30万元)</t>
  </si>
  <si>
    <t>经济效益指标：项目实施后预期产生的经济效益(利用重磁电震数据研究广西岩石圈结构，提升深部地质认识，指导深部找矿。)</t>
  </si>
  <si>
    <t>450000220430800018767</t>
  </si>
  <si>
    <t>(前期地质勘查)广西北山矿集区周缘铅锌矿选点调查</t>
  </si>
  <si>
    <t>2022年1-3月编写设计，4-10月完成野外工作，2022年10-11月报告编写，12月报告评审及资料汇交。</t>
  </si>
  <si>
    <t>通过对区内资料的收集整理，并进行综合分析研究，开展铅锌为主的成矿地质背景及典型矿床控矿因素、成矿模式、成矿规律等研究，开展1：50000路线地质调查90km和1：10000路线地质调查25km；1：10000土壤剖面测量20km；槽探1100m3。提交1～2处找矿有利靶区。</t>
  </si>
  <si>
    <t>在选定的调查区内,以“MVT”型铅锌矿为主攻矿种,同时兼顾银等矿种。首先收集、综合分析区内已有地、物、化、遥、矿资料基础上，通过路线地质调查、土壤剖面测量和岩矿测试分析，在成矿有利地段布置少量槽探工程进行稀疏控制，同开展民窿调查。大致了解铅锌矿（化）体的分布、形态、规模、产状、矿石品位、矿物成分等特征，圈出可供进一步工作的找矿靶区1～2处，为下一步的矿权设立及普查工作提供依据。</t>
  </si>
  <si>
    <t>数量指标：1:10000地质草测(20km2)
数量指标：1：50000路线地质调查(40km)
数量指标：槽探(1100m3)
数量指标：光谱分析(100件)
数量指标：民窿清理及调查(200m)
数量指标：土壤剖面测量（点距20m）(20km)
数量指标：岩矿基本分析(65件)</t>
  </si>
  <si>
    <t>时效指标：项目完成时间(2002年12月)</t>
  </si>
  <si>
    <t>成本指标：产出成本(50万元)</t>
  </si>
  <si>
    <t>经济效益指标：项目实施后预期产生的经济效益(提供可进一步开展勘查工作的新矿产地 1 ～ 2 处。)</t>
  </si>
  <si>
    <t>满意度指标：主管部门满意度(主管部门满意度≥90%)</t>
  </si>
  <si>
    <t>450000220430800021412</t>
  </si>
  <si>
    <t>(前期地质勘查)广西德保铜矿外围古美—隆桑地区铜多金属矿调查评价</t>
  </si>
  <si>
    <t>1、2022年1-11月项目设计编写、评审，在古美-隆桑地区开展 1∶50000 矿产地质专项调查、1∶50000 高精度磁法测量，圈定异常。利用大比例尺地质、物探、化探、槽探等工作手段&lt;br&gt;开展矿产检查和异常查证；编写年度报告等， 2022年12月项目年度验收。 &lt;br&gt;       2、2023年1-9月在 2022 年工作的基础上，在异常查证、矿点概略检查基础上，选择具有一定找矿前景的矿点或异常进行工作，投入的工作主要是 1∶10000 矿产地质专项填图、1∶10000 地球化学剖面测量、大比例尺激电中梯、可控源音频大地地磁测深、槽探工程和钻探。 2023年9-10月项目验收。2023年10-12月成果报告编写及评审工作。&lt;br&gt;</t>
  </si>
  <si>
    <t>在充分收集矿集区内已有资料的基础上，在古美-隆桑地区开展1∶50000矿产地质专项调查、1∶50000高精度磁测工作，圈定异常；进行异常检查和矿产检查，圈定找矿远景区。对圈定的找矿远景区进行踏勘、检查，优选成矿有利靶区开展大比例尺的地质填图、综合物化探剖面测量和少量工程验证。最终完成本区找矿资源潜力的初步评价，并提出下一步的找矿方向和提交找矿靶区2-4处。建立古美-隆桑地区矿产地质调查数据库。</t>
  </si>
  <si>
    <t xml:space="preserve">在广西德保铜矿外围古美-隆桑地区开展 1∶50000 矿产地质专项调查和深部找矿预测工作。系统收集和综合分析已有地、物、化、遥、矿产等资料，在古美-隆桑地区，主攻目标是加里东期花岗岩晚期热液型隐伏铜、金多金属成矿系列，兼顾穹窿构造以华力西－印支期沉积盖层发育断裂中低 温热液充填型或蚀变岩型锑金矿，实现找矿突破。通过开展 1∶50000 矿产地质专项填图，1∶50000 高精度磁法测量等面积性工作及大比例尺化探、物探剖面测量工作，大致查明本工作区控矿条件、成矿地质特征，通过典型矿床解剖，研究地层、构造、围岩蚀变与成矿关系；分析总结成矿条件和成矿规律，探索矿床成矿机制，建立成矿模式；结合物探、化探资料，建立综合找矿模型，开展找矿预测，圈定找矿靶区和找矿远景区，评价资源潜力，提出下一步找矿工作部署建议，建立原始及成果资料数据库。 
</t>
  </si>
  <si>
    <t>数量指标：1 ∶ 25000 高精度磁法测量(100km2)
数量指标：1:10000重力剖面测量(10km)
数量指标：1&lt;br&gt;∶&lt;br&gt;10000&lt;br&gt;矿产地质专项填图(20 km2)
数量指标：1&lt;br&gt;∶&lt;br&gt;2000&lt;br&gt;实测地质剖面(6km)
数量指标：1&lt;br&gt;∶&lt;br&gt;50000&lt;br&gt;矿产地质专项填图(400km2)
数量指标：槽探&lt;br&gt;(0-3m&lt;br&gt;土石方&lt;br&gt;)(1000 m3)
数量指标：激电测深（AB距2000米）(24km)
数量指标：激电中梯(15 km)
数量指标：土壤剖面测量(20km)
数量指标：钻探(500m)</t>
  </si>
  <si>
    <t>质量指标：成果报告等级(良好)
质量指标：设计等级(良好)
质量指标：野外质量验收等级(良好)</t>
  </si>
  <si>
    <t>时效指标：项目完成时间(2022年12月完成)</t>
  </si>
  <si>
    <t>成本指标：项目成本(200万元)</t>
  </si>
  <si>
    <t>经济效益指标：项目实施后预期产生的经济效益(为国土资源环境评价与基础地质研究，为国家及地方经济社会科学可持续发展和进行区域规划提供依据。)</t>
  </si>
  <si>
    <t>450000220430800024625</t>
  </si>
  <si>
    <t>(地灾普查)广西壮族自治区地质灾害风险调查评价(普查)鹿寨县、金秀县、东兰县、西林县项目</t>
  </si>
  <si>
    <t>2022年12月底前支出完毕</t>
  </si>
  <si>
    <t>完成广西壮族自治区地质灾害风险调查评价（普查）鹿寨县、金秀县、东兰县、西林县项目</t>
  </si>
  <si>
    <t>数量指标：编写报告(4份)</t>
  </si>
  <si>
    <t>成本指标：项目总成本(2095500元)</t>
  </si>
  <si>
    <t>社会效益指标：项目产生的社会效益(地灾普查工作是地灾防治的基础，能有效预防地质灾害的发生，造福人民，促进社会发展。)</t>
  </si>
  <si>
    <t>308020</t>
  </si>
  <si>
    <t>广西壮族自治区国土测绘院</t>
  </si>
  <si>
    <t>450000220330800011623</t>
  </si>
  <si>
    <t>每月按项目进度支付</t>
  </si>
  <si>
    <t>按政策发放建国初期退休干部医疗补助和护理费</t>
  </si>
  <si>
    <t>数量指标：建国初期退休干部医疗补助和护理费发放人数(＝1人)</t>
  </si>
  <si>
    <t>质量指标：建国初期退休干部医疗补助和护理费用完成发放率(＝100%)</t>
  </si>
  <si>
    <t>时效指标：建国初期退休干部医疗补助和护理费发放时间(2022年12月31日前)</t>
  </si>
  <si>
    <t>成本指标：2022年项目总金额(＝13600元)</t>
  </si>
  <si>
    <t>社会效益指标：安抚建国初期退休干部(按政策发放建国初期退休干部医疗补助和护理费，安抚好建国初期退休干部)</t>
  </si>
  <si>
    <t>满意度指标：建国初期退休干部对该专项满意度(≥90%)</t>
  </si>
  <si>
    <t>450000210230896626789</t>
  </si>
  <si>
    <t>按月完成项目进度</t>
  </si>
  <si>
    <t>按政策保障职工各项待遇</t>
  </si>
  <si>
    <t>数量指标：在职人员人数(＜173人)</t>
  </si>
  <si>
    <t>质量指标：产品优良率(≥80%)</t>
  </si>
  <si>
    <t>时效指标：发放职工绩效工资(2022年12月31日前完成)</t>
  </si>
  <si>
    <t>成本指标：在职人员绩效工资(≤3250.25万元)</t>
  </si>
  <si>
    <t>经济效益指标：实现利润总额(≥150万元)</t>
  </si>
  <si>
    <t>450000210230858890611</t>
  </si>
  <si>
    <t>按月发放协解人员经费</t>
  </si>
  <si>
    <t>按政策按时发放协解人员经费</t>
  </si>
  <si>
    <t>数量指标：协解人员人数(＜7人)</t>
  </si>
  <si>
    <t>时效指标：完成时间(2022年12月31日前)</t>
  </si>
  <si>
    <t>成本指标：协解人员经费(≤116.64万元)</t>
  </si>
  <si>
    <t>满意度指标：协解人员对专项执行满意度(≥80%)</t>
  </si>
  <si>
    <t>450000220330800011626</t>
  </si>
  <si>
    <t>按文件每月进行拨付</t>
  </si>
  <si>
    <t>按文件每月进行拨付离退休人员担任退休支部书记委员工作补贴</t>
  </si>
  <si>
    <t>数量指标：离退休人员担任退休支部书记委员工作补贴发放人数(＝2人)</t>
  </si>
  <si>
    <t>质量指标：离退休人员担任退休支部书记委员工作补贴完成发放率(＝100%)</t>
  </si>
  <si>
    <t>时效指标：离退休人员担任退休支部书记委员工作补贴完成发放时间(2022年12月31日前)</t>
  </si>
  <si>
    <t>成本指标：项目总金额(＝7200元)</t>
  </si>
  <si>
    <t>社会效益指标：鼓励离退休人员担任退休支部书记委员(按政策发放离退休人员担任退休支部书记委员工作补贴)</t>
  </si>
  <si>
    <t>满意度指标：离退休人员对该专项满意度(≥90%)</t>
  </si>
  <si>
    <t>308021</t>
  </si>
  <si>
    <t>广西壮族自治区地质调查院</t>
  </si>
  <si>
    <t>450000220430800023044</t>
  </si>
  <si>
    <t>(找矿突破)广西靖西市新圩矿区新圩北矿段沉积型铝土矿普查</t>
  </si>
  <si>
    <t>1、设计编审阶段（野外踏勘、收集资料及设计编写）：2022年1-2月&lt;br&gt;2、野外调查阶段：2022年3-9月&lt;br&gt;3、野外验收阶段：2022年10-12月&lt;br&gt;4、成果编审阶段：2023年1-3月</t>
  </si>
  <si>
    <t>完成1：10000专项地质测量（草测）15km2，1：2000剖面测量2.0km，槽探工程土石方量4000m3，钻探总进尺1770m，基本分析样270件，工程点测量14点。初步查明矿体形态、产状、规模及空间分布；初步查明矿石质量及变化特征，通过资料收集初步了解矿石加工技术性能及矿床开采技术条件，探求矿石资源量，并对其找矿前景进行综合评价。为进一步勘查提供依据，预期提交沉积型铝土矿矿石推断资源量1200万吨；预测潜在矿产资源1193万吨。</t>
  </si>
  <si>
    <t>数量指标：产出数量(1:10000地质测量（草测）	15km2 1:2000地质剖面测量	2.0km 槽探	4000m3 机械岩心钻探	1770m 基本分析样	270件 工程点测量	14点)</t>
  </si>
  <si>
    <t>质量指标：产出质量(野外工作质量等级	良好 成果报告等级	良好)</t>
  </si>
  <si>
    <t>时效指标：产出时效(提请项目野外验收时间	2022年9月 提交项目成果报告时间	2023年6月)</t>
  </si>
  <si>
    <t>社会效益指标：社会效益(初步查明矿体形态、产状、规模及空间分布；初步查明矿石质量及变化特征，通过资料收集初步了解矿石加工技术性能及矿床开采技术条件，探求矿石资源量，并对其找矿前景进行综合评价。为进一步勘查提供依据。)</t>
  </si>
  <si>
    <t>450000220430800017471</t>
  </si>
  <si>
    <t>(前期地质勘查)广西桂中坳陷及周缘上古生界沉积相与页岩气构造保存条件研究</t>
  </si>
  <si>
    <t xml:space="preserve">第一阶段	资料收集整理，设计编写及具体实施。	2022年1月至6月
第二阶段	综合整理及报告编写。	2022年7月至12月
</t>
  </si>
  <si>
    <t>围绕着广西页岩气勘探存在的沉积相复杂、热演化程度高及非均质性、构造保存条件关键因素不明三个关键性问题，以桂中坳陷及周缘地区的古生界（泥盆系和石炭系）页岩层系为研究对象，建立沉积盆地充填序列、沉积岩相序列格架，建立主要目的层的热史-埋藏史-生烃史及其过程，研究构造演化及其与页岩气形成-富集过程的匹配关系，总结广西页岩气有利的构造保存条件及模式，提出页岩气的有利目标区。</t>
  </si>
  <si>
    <t>数量指标：产出数量(产出数量	样品分析测试	70项)
数量指标：产出数量(产出数量	样品分析测试	70项)</t>
  </si>
  <si>
    <t>质量指标：产出质量(野外工作质量等级	良好 成果报告等级	良好)
质量指标：产出质量(野外工作质量等级	良好 成果报告等级	良好)</t>
  </si>
  <si>
    <t>时效指标：产出时效(提请项目野外验收时间	2022年6月 提交项目成果报告时间	2022年12月)
时效指标：产出时效(提请项目野外验收时间	2022年6月 提交项目成果报告时间	2022年12月)</t>
  </si>
  <si>
    <t>成本指标：产出成本(不超过投入资金	20万元)
成本指标：产出成本(不超过投入资金	20万元)</t>
  </si>
  <si>
    <t>社会效益指标：社会效益(圈定有利目标区2-3处，预测有利目标区的页岩气地质资源量。)
社会效益指标：社会效益(圈定有利目标区2-3处，预测有利目标区的页岩气地质资源量。)</t>
  </si>
  <si>
    <t>满意度指标：满意度指标(服务对象满意)
满意度指标：满意度指标(服务对象满意)</t>
  </si>
  <si>
    <t>450000210430800017911</t>
  </si>
  <si>
    <t>(前期地质勘查)巴马县典型地区富硒土地支撑服务乡村振兴应用示范</t>
  </si>
  <si>
    <t>第一阶段	资料收集整理，设计编写，初步踏勘	2022年1月 第二阶段	野外样品采集	2022年2月至8月 第三阶段	分析测试	2022年9月至10月 第四阶段	成果报告编写	2022年11月至12月</t>
  </si>
  <si>
    <t>1、开展1：5000土地质量地球化学调查8.79平方千米，查明区内土壤重金属、营养元素、硒元素等12项指标的地球化学特征，评价土壤营养、环境质量等级以及大宗农产品安全性。
2、开展硒生态效应评价，筛选富硒农作物，评价富硒土地资源开发利用潜力。
3、根据影响土地质量的各项地球化学指标特征，划分土壤养分、环境质量以及土壤地球化学综合等级，叠加土地利用现状成果，运用富硒土地的分类指标，进行富硒土地划定。
4、依据富硒土地的划定结果，按照统一内容、统一地块信息表述和二维码建立富硒土地标识。</t>
  </si>
  <si>
    <t xml:space="preserve">1、开展1：5000土地质量地球化学调查8.79平方千米，查明区内土壤重金属、营养元素、硒元素等12项指标的地球化学特征，评价土壤营养、环境质量等级以及大宗农产品安全性。
2、开展硒生态效应评价，筛选富硒农作物，评价富硒土地资源开发利用潜力。
3、根据影响土地质量的各项地球化学指标特征，划分土壤养分、环境质量以及土壤地球化学综合等级，叠加土地利用现状成果，运用富硒土地的分类指标，进行富硒土地划定。
4、依据富硒土地的划定结果，按照统一内容、统一地块信息表述和二维码建立富硒土地标识。
</t>
  </si>
  <si>
    <t>数量指标：产出数量(采集表层土壤样品450件，农作物样品100件，对应根系土100件，灌溉水样品9件，土壤垂向剖面样品80件。450件表层土壤样品分析，100件农作物样品分析、100件根系土样品分析、9件灌溉水样品分析，80件土壤垂向剖面样品分析。)</t>
  </si>
  <si>
    <t>质量指标：产出质量( 野外质量验收等级	良好  成果报告等级	良好)</t>
  </si>
  <si>
    <t>时效指标：产出时效(项目成果评审验收时间	2023年5月 资料汇交时间	2023年6月)</t>
  </si>
  <si>
    <t>社会效益指标：社会效益指标(提出富硒土壤高效利用改良措施，初步进行富硒土地划定与标识。)</t>
  </si>
  <si>
    <t>450000220430800018588</t>
  </si>
  <si>
    <t>(前期地质勘查)基于广西多目标数据库平台的稀有稀散金属找矿预测研究</t>
  </si>
  <si>
    <t xml:space="preserve">第一阶段	资料收集整理，设计编写，初步踏勘。	2022年1月至6月
第二阶段	重点工作区选点工作，报告编写。	2022年7月至12月
</t>
  </si>
  <si>
    <t>通过对广西桂中-北合山、上林、环江、宾阳等地区地质资料的综合研究，以锂等稀有金属矿为主攻矿种，基于广西多目标数据库成果分析，圈定土壤锂异常高值分布区，初步筛选出一些潜力较高的调查区；在踏勘基础上，结合矿业权及保护区分布情况，筛选出2处作为重点工作区；通过开展初步野外调查和少量工程验证，初步了解区内锂等稀有金属资源远景，圈定可供预查-普查的锂等金属找矿潜力较大的找矿靶区1处，为地勘单位申报自治区自然资源厅找矿突破项目提供依据，为地方经济发展，地勘单位稳定提供保障。</t>
  </si>
  <si>
    <t>数量指标：产出数量(1:50000地质测量	150km 1:50000土壤地化测量	7km 槽探	820m3 1:1000地质剖面测量	2km 基本样	485项)</t>
  </si>
  <si>
    <t>质量指标：产出质量(野外工作质量等级	 成果报告等级	良好)</t>
  </si>
  <si>
    <t>时效指标：产出时效(提请项目野外验收时间	2022年8月 提交项目成果报告时间	2022年12月)</t>
  </si>
  <si>
    <t>成本指标：产出成本(不超过投入资金)</t>
  </si>
  <si>
    <t>社会效益指标：社会效益(提交可供进一步勘查锂矿产地1处；)</t>
  </si>
  <si>
    <t>450000210230866808115</t>
  </si>
  <si>
    <t>按月支付</t>
  </si>
  <si>
    <t>按时发放协解人员经费</t>
  </si>
  <si>
    <t>数量指标：产出数量(按预算发放)</t>
  </si>
  <si>
    <t>质量指标：产出质量(足额发放)</t>
  </si>
  <si>
    <t>时效指标：时效指标(按时发放)</t>
  </si>
  <si>
    <t>社会效益指标：社会效益(协解人员稳定)</t>
  </si>
  <si>
    <t>450000210230834284762</t>
  </si>
  <si>
    <t>按时支付</t>
  </si>
  <si>
    <t>完成支付</t>
  </si>
  <si>
    <t>完成使用</t>
  </si>
  <si>
    <t>数量指标：产出数量(按计划支付)</t>
  </si>
  <si>
    <t>社会效益指标：社会效益(职工稳定)</t>
  </si>
  <si>
    <t>450000210230843326901</t>
  </si>
  <si>
    <t>数量指标：产出数量(支付一次年度残疾人保障金)</t>
  </si>
  <si>
    <t>质量指标：产出质量(完成支付)</t>
  </si>
  <si>
    <t>成本指标：产出成本(不超出投入成本)</t>
  </si>
  <si>
    <t>社会效益指标：社会效益(满足需求)</t>
  </si>
  <si>
    <t>450000220430800023038</t>
  </si>
  <si>
    <t>(找矿突破)广西靖西市三合沉积铝土矿普查</t>
  </si>
  <si>
    <t>1、2022年1月-2月充分收集以往资料，综合研究，编写设计并送审。&lt;br&gt;2、2022年3月-5月施工槽探工程，以较系统地控制地表出露的沉积铝土矿层。&lt;br&gt;3、2022年4月-8月根据槽探见矿情况实施钻探工程控制矿体沿倾向在深部的延伸，扩大矿体规模，探求推断资源量及潜在矿产资源。&lt;br&gt;4、2022年9月-10月完成样品分析测试工作，10月底完成野外验收工作。&lt;br&gt;5、2022年11月-2023年6月编写《广西靖西市三合沉积铝土矿普查报告》，提交成果报告。</t>
  </si>
  <si>
    <t>1、提交《广西靖西市三合沉积铝土矿普查报告》及附图、附表、附件；
2、新增沉积铝土矿推断资源量500万吨。</t>
  </si>
  <si>
    <t>数量指标：产出数量(槽探	2070m3 钻探	2360m 工程点测量	36点 样品分析测试	200件)</t>
  </si>
  <si>
    <t>质量指标：产出质量(设计等级	良好 野外工作质量等级	良好 成果报告等级	良好)</t>
  </si>
  <si>
    <t>社会效益指标：社会效益(通过槽探工程加密控制地表沉积铝土矿层，实施钻探工程控制矿体沿倾向在深部的延伸，扩大矿体规模，探求推断资源量及潜在矿产资源。加强成矿地质条件、矿体特征、矿石特征及分布规律等研究，对矿区找矿前景及矿床开发经济意义作出初步评价，并提出可供详查的工作区一处。)</t>
  </si>
  <si>
    <t>450000220430800023030</t>
  </si>
  <si>
    <t>(前期地质勘查)风化堆积型氧化锰矿区土壤重金属地质高背景成因机制和生态效应研究</t>
  </si>
  <si>
    <t>以风化堆积型氧化锰区等次生富集型土壤重金属地质高背景区为研究对象，分析岩石-矿石-母质-土壤体系重金属富集规律，阐述风化堆积型氧化锰区土壤重金属地质高背景成因机制；探讨土壤重金属生物活性影响因素，阐明风化堆积型氧化锰区土壤重金属“高含量低风险”原因；构建风化堆积型氧化锰区的快速精准识别技术。</t>
  </si>
  <si>
    <t>数量指标：产出数量(岩石样品	30件 矿石样品	10点 土壤垂向剖面样品	60件 农作物样品	60件 根系土样品	60件 表层土壤样品	60件)</t>
  </si>
  <si>
    <t>时效指标：产出时效(项目成果评审验收时间	2023年9月 资料汇交时间	2023年12月)</t>
  </si>
  <si>
    <t>可持续效益指标：可持续影响(项目实施后带来影响的可持续期限，2年)</t>
  </si>
  <si>
    <t>450000220430800023021</t>
  </si>
  <si>
    <t>数量指标：产出数量(内控信息化系统一套)
数量指标：产出数量(内控信息化系统一套)</t>
  </si>
  <si>
    <t>质量指标：产出质量(安装完成并试用)
质量指标：产出质量(安装完成并试用)</t>
  </si>
  <si>
    <t>时效指标：产出时效(2022年12月31日前)
时效指标：产出时效(2022年12月31日前)</t>
  </si>
  <si>
    <t>成本指标：产出成本(不超过投入成本)
成本指标：产出成本(不超过投入成本)</t>
  </si>
  <si>
    <t>可持续效益指标：可持续影响(对内控信息系统的使用提供建议)
可持续效益指标：可持续影响(对内控信息系统的使用提供建议)</t>
  </si>
  <si>
    <t>满意度指标：服务对象满意度(服务对象满意)
满意度指标：服务对象满意度(服务对象满意)</t>
  </si>
  <si>
    <t>450000210230883847152</t>
  </si>
  <si>
    <t>数量指标：产出数量(足额支付)</t>
  </si>
  <si>
    <t>质量指标：产出质量(按月支付)</t>
  </si>
  <si>
    <t>时效指标：时效指标(2022年12月31日前)</t>
  </si>
  <si>
    <t>可持续效益指标：可持续指标(单位职工稳定)</t>
  </si>
  <si>
    <t>450000220330800011666</t>
  </si>
  <si>
    <t>按期支付</t>
  </si>
  <si>
    <t>数量指标：产出指标(完成支付)</t>
  </si>
  <si>
    <t>可持续效益指标：可持续影响(维护离退休人员稳定)</t>
  </si>
  <si>
    <t>450000220430800024638</t>
  </si>
  <si>
    <t>(地灾普查)广西壮族自治区地质灾害风险调查评价(普查)罗城、大化、都安、环江、宾阳、平南、藤县项目</t>
  </si>
  <si>
    <t>到2022年底，完成7个县1：50000地质灾害风险普查、风险调查评价工作，基本掌握各县的风险底数和变化特征，健全完善各县与新时代相适应的风险识别、风险评价、风险区划和风险管控技术支撑体系，各县地质灾害防灾、减灾工作成效较以往更为显著，为实现各县经济社会发展和生态文明建设提供地质安全保障。</t>
  </si>
  <si>
    <t>数量指标：产出数量(成果报告数量	7份)</t>
  </si>
  <si>
    <t>308022</t>
  </si>
  <si>
    <t>广西壮族自治区遥感中心</t>
  </si>
  <si>
    <t>450000220430800016877</t>
  </si>
  <si>
    <t>广西地矿局安全管理系统运行维护</t>
  </si>
  <si>
    <t>1、2022-01至2022-012系统功能维护；2、2022-01至2022-012系统数据库维护；3、2022-01至2022-012日常技术支持</t>
  </si>
  <si>
    <t>系统维护的主要目标是改正系统在使用过程中发现的隐含错误，扩充在使用过程中用户提出的新的功能及性能需求，保障软硬件的稳定性、可靠性、安全性和可恢复性，从而保证系统正常而可靠的运行，并使系统功能不断得到改善和提高，使系统中的各个部分随着环境的变化始终处于最新的、正确的工作状态，以充分发挥系统作用。</t>
  </si>
  <si>
    <t>数量指标：安全生产与装备管理系统电脑端（PC端）(保证安全生产与装备管理系统电脑端（PC端）正常运行。)
数量指标：安全生产与装备管理系统移动端（APP）(安全生产与装备管理系统移动端（APP）正常运行。)</t>
  </si>
  <si>
    <t>质量指标：成果质量(保障安全生产与装备管理系统电脑端、移动端正常运行。)</t>
  </si>
  <si>
    <t>时效指标：完成：安全生产与装备管理系统电脑端、移动端正常运行(2022年1月-2022年12月)</t>
  </si>
  <si>
    <t>成本指标：广西地矿局业务应用系统维护成本支出(＝15万元)</t>
  </si>
  <si>
    <t>社会效益指标：社会效益(保障系统正常运行，实现安全生产管理信息化、标准化。)</t>
  </si>
  <si>
    <t>450000220430800016875</t>
  </si>
  <si>
    <t>(专用设备)遥感专用设备PIE遥感图像一体化处理系统</t>
  </si>
  <si>
    <t>1、2022年1月至2022年6月项目审批：按要求做好设备购置申请和审批程序。2、2022年7月至2022年9月设备购置：采用招投标的方式向社会公开招标。3、2022年10月至2022年11月技术培训：对我中心技术人员进行具体的操作培训。4、2022年12月投入使用：应用于遥感地质找矿、自然资源保护和地质灾害等领域。</t>
  </si>
  <si>
    <t>充分利用PIE遥感图像一体化处理系统灵活性和可扩展性强，高度自动化等优势，进一步提高遥感数据生产效率和质量。服务地方经济方面，紧盯公益性服务及市场方向，拓宽海洋、林业、国土、减灾、环保等多个服务领域；遥感卫星综合应用和成果推广方面，充分发挥高分中心公益职能，缩短用户申领数据周期，提高经济效益和社会效益；科技创新方面，利用PIE灵活性和可扩展性强的特点，以广西遥感地质工程中心和自然资源广西壮族自治区卫星应用技术中心为平台，力争在数据处理和遥感调查方面有所突破。</t>
  </si>
  <si>
    <t>数量指标：软件模块(＝1套)</t>
  </si>
  <si>
    <t>质量指标：软件性能(具备采购所需参数指标)</t>
  </si>
  <si>
    <t>时效指标：投入使用(中长期)</t>
  </si>
  <si>
    <t>成本指标：采购PIE遥感图像一体化处理系统(＝100万元)</t>
  </si>
  <si>
    <t>社会效益指标：社会效益( PIE遥感图像一体化处理系统的投入将进一步提高我中心的数据处理能力和科技创新能力)</t>
  </si>
  <si>
    <t>450000210230885656877</t>
  </si>
  <si>
    <t>2022年1月至2022年12月完成2022年基层党建群团工作经费开支</t>
  </si>
  <si>
    <t>党建、工会、团委、妇委会等工作经费。</t>
  </si>
  <si>
    <t>数量指标：组织党建、工会、团委、妇委会等活动(≥5次)</t>
  </si>
  <si>
    <t>质量指标：党建群团活动(符合相关规定，满足单位党建、工会等活动需求。)</t>
  </si>
  <si>
    <t>时效指标：开展党建群团活动(＝12个月)</t>
  </si>
  <si>
    <t>成本指标：基层党建群团工作经费(＝4.8万元)</t>
  </si>
  <si>
    <t>社会效益指标：社会效益(保障单位党建群团活动需求，丰富职工团体活动，凝聚集体向心力。)</t>
  </si>
  <si>
    <t>满意度指标：服务对象满意度，参与职工满意度(≥90%)</t>
  </si>
  <si>
    <t>450000210230863040096</t>
  </si>
  <si>
    <t>2022年6月30日前申报缴纳残疾人保障金</t>
  </si>
  <si>
    <t>按规定缴纳残疾人保障金</t>
  </si>
  <si>
    <t>数量指标：申报缴纳残疾人保障金(＝1次)</t>
  </si>
  <si>
    <t>质量指标：质量指标(按规定时间足额缴纳残疾人保障金)</t>
  </si>
  <si>
    <t>时效指标：残疾人保障金缴纳时间(2022年1月至2022年6月)</t>
  </si>
  <si>
    <t>成本指标：残疾人保障金缴纳成本(＝6.29万元)</t>
  </si>
  <si>
    <t>社会效益指标：社会效益(按规定及时足额缴纳残疾人保障金)</t>
  </si>
  <si>
    <t>满意度指标：按规定缴纳残疾人保障金(≥90%)</t>
  </si>
  <si>
    <t>450000220430800022284</t>
  </si>
  <si>
    <t>(前期地质勘查)基于“天-空-地”一体化的广西滑坡灾害遥感早期识别与监测研究</t>
  </si>
  <si>
    <t>1.2021年11月-2021年12月，前人资料收集、设计编审 ；2.2022年1月-2022年6月，数据获取，数据处理，遥感解译与信息提取；3.2022年7月-2022年10月，野外查证、三维建模及北斗监测设备安装调试阶段；4.2022年11月-2022年12月，综合研究和成果报告编审阶段。</t>
  </si>
  <si>
    <t>（1）研究区地质灾害遥感调查系列图件（1：5万）1套：
1）研究区地质环境条件遥感解译图（1：5万）1份；
2）研究区地质灾害遥感解译图（1：5万）1份；
3）研究区滑坡地质灾害易发性遥感评价图（1：5万）1份；
4）研究区滑坡地质灾害危险性遥感评价图（1：5万）1份；
（2）基于INSAR技术的地表形变速率图及长时间序列图各1套：
1）研究区基于ALOS PALSAR-2雷达数据的D-INSAR地表形变速率图1份；
2）研究区基于Sentinel-1雷达数据的SBAS／PS-INSAR地表形变速率图1份
（3）研究区机载LiDAR测量及报告1份；
（4）研究区三维倾斜摄影测量及报告1份；
（5）BDS／GNSS地表形变监测系统安装及运行年度报告1套；
（6）在省级核心期刊发表论文或科普文章2篇；
（7）提交《基于“天-空-地”一体化的广西滑坡灾害遥感早期识别与监测研究》年度阶段性总结1套。
（8）提交《基于“天-空-地”一体化的广西滑坡灾害遥感早期识别与监测研究》成果报告1套。</t>
  </si>
  <si>
    <t>针对广西地质灾害点多面广、易发多发、隐蔽性强、调查评价监测体系不完善的现状，本项目采用“天-空-地”一体化地质灾害遥感立体监测技术，综合并发挥光学、InSAR、LiDAR、无人机航空摄影测量、BD／GNSS形变监测等技术手段的优势，实现对滑坡灾害隐患的早期识别和有效监测，建立“天-空-地”一体化滑坡灾害早期识别和监测技术方法，有效提升地质灾害隐患识别水平和地质灾害调查效率。</t>
  </si>
  <si>
    <t>数量指标：论文或科普文章(≥2篇)
数量指标：年中阶段性成果总结(＝1份)
数量指标：设计书(＝1份)
数量指标：项目成果报告(＝1份)</t>
  </si>
  <si>
    <t>质量指标：成果报告等级(预期优良)
质量指标：论文发表期刊等级(预期核心)
质量指标：设计等级(预期优良)
质量指标：野外质量验收等级(预期优良)</t>
  </si>
  <si>
    <t>时效指标：成果评审验收时间(2022年12月)
时效指标：野外验收时间(2022年11月)</t>
  </si>
  <si>
    <t>成本指标：产出成本(＝75万元)</t>
  </si>
  <si>
    <t>社会效益指标：社会效益(综合并发挥光学、InSAR、LiDAR、无人机航空摄影测量、BD/GNSS形变监测等技术手段的优势，实现对滑坡灾害隐患的早期识别和有效监测，建立“天-空-地”一体化滑坡灾害早期识别和监测技术方法，有效提升地质灾害隐患识别水平和地质灾害调查效率。)</t>
  </si>
  <si>
    <t>450000220430800017324</t>
  </si>
  <si>
    <t>广西数字地质资料馆及应用平台建设</t>
  </si>
  <si>
    <t>1、2022-01至2022-03地质资料馆建设；2、2022-04至2022-06数据存储机房建设；3、2022-07至2022-10地质资料馆管理制度修订；4、2022-11至2022-12地学数据整合。</t>
  </si>
  <si>
    <t>该项目以现代信息技术为支撑，建立地质资料馆为目标，着力解决地矿局纸质地质资料的收存、电子地质资料数据的存储和管理开发应用、地质资料在收“收”“管”“用””三大核心环节的交互机制等问题，以发挥地质资料的整体和集成效应，为社会提供地质资料信息服务。</t>
  </si>
  <si>
    <t>数量指标：地学数据整合(＝1套)
数量指标：地质资料馆(＝1个)
数量指标：数据存储机房(＝1间)
数量指标：质资料馆管理制度(＝1套)</t>
  </si>
  <si>
    <t>质量指标：成果质量(通过广西壮族自治区地质矿产勘查开发局评审)</t>
  </si>
  <si>
    <t>时效指标：完成地学数据整合(＝2个月)
时效指标：完成地质资料馆管理制度修订(＝4个月)
时效指标：完成地质资料馆建设(＝3个月)
时效指标：完成数据存储机房建设(＝3个月)</t>
  </si>
  <si>
    <t>成本指标：广西地矿局地质资料馆建设成本(＝181.55万元)</t>
  </si>
  <si>
    <t>社会效益指标：社会效益(实现全局地质资料能收、能管、能用的总目标，以发挥地质资料的整体和集成效应。)</t>
  </si>
  <si>
    <t>308023</t>
  </si>
  <si>
    <t>广西壮族自治区地质矿产测试研究中心</t>
  </si>
  <si>
    <t>450000210230853648495</t>
  </si>
  <si>
    <t>（专用设备）实验专用设备购置</t>
  </si>
  <si>
    <t>2021年1月至2022年3月</t>
  </si>
  <si>
    <t>根据中心生产经营需要购置专用设备</t>
  </si>
  <si>
    <t>数量指标：设备数量(＝1台)</t>
  </si>
  <si>
    <t>质量指标：购置的专用设备产品及质量验收合格率(＝100%)</t>
  </si>
  <si>
    <t>时效指标：设备采购时间(2022年1月-12月)</t>
  </si>
  <si>
    <t>成本指标：资金金额(中标价)</t>
  </si>
  <si>
    <t>可持续效益指标：保障测试项目的可持续性(提高单位实验设备先进水平和市场竞争力，促进中心经济持续发展)</t>
  </si>
  <si>
    <t>满意度指标：上级主管部门满意度(90%以上)</t>
  </si>
  <si>
    <t>450000220430800018610</t>
  </si>
  <si>
    <t>(前期地质勘查)桂西地区风化沉积型锂矿化层中锂的赋存状态研究项目</t>
  </si>
  <si>
    <t>2022年1-12月全面收集研究区不同工作程度的地质、矿产科研等各类资料，进行项目调研、试验研究等。开展野外取采样工作，在室内运用各种鉴定手段确定可能含锂矿物，根据样品实际情况对可能含锂的矿物及富集样品进行锂的定向定量分析，研究锂的赋存状态；&lt;br&gt;&lt;br&gt;开展室内资料综合整理研究，编写项目成果报告，并提交报告审查。&lt;br&gt;&lt;br&gt;</t>
  </si>
  <si>
    <t>通过传统的光薄片鉴定工作、物相、化学分析试验等分析技术了解锂矿石的矿物成分、化学成分、结构与构造。通过对桂西地区铝土矿、含泥铁铝质泥岩矿石的工艺矿物学特征进行研究，对锂含量较高样品进行破碎做矿物富集试验，通过化学检验、电子探针等现代分析技术了解矿石中锂的赋存状态。结合野外调查工作和已有相关资料，确定该区域锂的赋存状态，提交可供该区域锂矿床选点调查及锂矿资源综合调查等地质工作依据的研究报告。</t>
  </si>
  <si>
    <t>数量指标：项目研究报告(＝1份)</t>
  </si>
  <si>
    <t>质量指标：报告验收通过率(≥90%)</t>
  </si>
  <si>
    <t>时效指标：报告提交时间(2022年12月前)</t>
  </si>
  <si>
    <t>成本指标：资金金额(＝300000元)</t>
  </si>
  <si>
    <t>可持续效益指标：提高区域地质工作效果(可确定该区域锂的赋存状态，提交可供该区域锂矿床选点调查及锂矿资源综合调查等地质工作依据的研究报告。)</t>
  </si>
  <si>
    <t>满意度指标：上级主管单位满意度(≥95%)</t>
  </si>
  <si>
    <t>450000210230863612781</t>
  </si>
  <si>
    <t>2022年1-12月支付完毕</t>
  </si>
  <si>
    <t>按照广西人社规定及中心生产经营情况发放在编人员绩效工资及缴纳五险二金等费用</t>
  </si>
  <si>
    <t>数量指标：发放在编人员人数(＝73人)</t>
  </si>
  <si>
    <t>质量指标：发放在编人员绩效及缴纳五险二金支付率(＝100%)</t>
  </si>
  <si>
    <t>时效指标：支付及缴纳时间(2022年1-12月)</t>
  </si>
  <si>
    <t>成本指标：支付及缴纳金额(＝14723808元)</t>
  </si>
  <si>
    <t>可持续效益指标：中心维稳情况(保证中心生产经营正常运行，保障中心可持续发展)</t>
  </si>
  <si>
    <t>满意度指标：职工满意率(≥95%)</t>
  </si>
  <si>
    <t>450000220430800018656</t>
  </si>
  <si>
    <t>(前期地质勘查)广西靖西原生低硫铝土矿提取氧化铝工艺试验</t>
  </si>
  <si>
    <t>原生铝土矿详查资源储量状况材料收集、进行项目采样点实地考察、调研等	2022年1～3月&lt;br&gt;	&lt;br&gt;样品采集、前期预处理、工艺矿物学特性研究	2022年4～5月&lt;br&gt;	&lt;br&gt;铝土矿提取氧化铝工艺流程试验	2022年5～10月&lt;br&gt;	&lt;br&gt;试验数据整理、形成报告	2022年11～12月&lt;br&gt;	&lt;br&gt;</t>
  </si>
  <si>
    <t xml:space="preserve">原生铝土矿详查资源储量状况材料收集、进行项目采样点实地考察、调研等，试验数据整理、形成报告。	</t>
  </si>
  <si>
    <t xml:space="preserve">原生铝土矿详查资源储量状况材料收集、进行项目采样点实地考察、调研等，试验数据整理、形成报告。	
</t>
  </si>
  <si>
    <t>数量指标：研究报告(＝1份)</t>
  </si>
  <si>
    <t>时效指标：报告提交时间(2022年12月底前)</t>
  </si>
  <si>
    <t>成本指标：资金金额(＝400000元)</t>
  </si>
  <si>
    <t>社会效益指标：提高区域地质工作效果(形成最佳工艺技术指标，进而延伸至复杂高硫原生铝土矿的开发利用，提高广西铝土矿资源的保有储量。    )</t>
  </si>
  <si>
    <t>满意度指标：上级主管部门满意度(≥95%)</t>
  </si>
  <si>
    <t>450000220330800011677</t>
  </si>
  <si>
    <t>按照桂组通字【2020】72号文《于提高我区建国初期参加工作的部分退休干部护理费和医疗补助标准的通知》按时发放退休人员医疗费及护理费。</t>
  </si>
  <si>
    <t>数量指标：建国初期参加工作的退休干部人数(＝1人)</t>
  </si>
  <si>
    <t>质量指标：按规定发放医疗费、护理费完成率(＝100%)</t>
  </si>
  <si>
    <t>时效指标：发放时间(2022年1-12月)</t>
  </si>
  <si>
    <t>成本指标：发放金额(＝13600元)</t>
  </si>
  <si>
    <t>社会效益指标：退休职工身心健康发展(为退休人员提供医疗保障，保证退休人员身心健康发展)</t>
  </si>
  <si>
    <t>满意度指标：退休职工满意度(＝100%)</t>
  </si>
  <si>
    <t>450000210230859579049</t>
  </si>
  <si>
    <t>按照《关于完善离退休干部党组织党建工作经费保障机制有关事项的通知》桂离退工委字〔2020〕5号文，按时发放离退休干部党组织书记每月不低于300元的工作补贴，副书记、委员每人每月不低于150元的工作补贴。</t>
  </si>
  <si>
    <t>数量指标：受益人数(＝4人)</t>
  </si>
  <si>
    <t>质量指标：支付完成率(＝100%)</t>
  </si>
  <si>
    <t>可持续效益指标：中心维稳发展(利于离退休人员党组织和谐，退休人员身心健康发展，保障单位可持续发展)</t>
  </si>
  <si>
    <t>满意度指标：退休职工满意度(＝95%)</t>
  </si>
  <si>
    <t>308025</t>
  </si>
  <si>
    <t>广西壮族自治区地质职工医院</t>
  </si>
  <si>
    <t>450000210230837155566</t>
  </si>
  <si>
    <t>根据人社厅核定的绩效工资额按月完成在编在职职工的绩效工资发放，年终决算。&lt;br&gt;</t>
  </si>
  <si>
    <t>2021-2023年完成在编人员根据人社厅核发的绩效工资的发放，确保医院年度业务正常运行。</t>
  </si>
  <si>
    <t>数量指标：在编人数(＝76人)</t>
  </si>
  <si>
    <t>质量指标：按人社厅核定的在编职工的绩效工资额，按时发放。(每月按时发放。)</t>
  </si>
  <si>
    <t>时效指标：费用产生时效(＝1年)</t>
  </si>
  <si>
    <t>成本指标：在职人员绩效工资、社保等成本支出(＝302.74万元)</t>
  </si>
  <si>
    <t>可持续效益指标：绩效工资持续发放。(每月根据人社厅核定的绩效工资发放。)</t>
  </si>
  <si>
    <t>满意度指标：职工对绩效工资收入是否满意(满意。)</t>
  </si>
  <si>
    <t>450000210230897269522</t>
  </si>
  <si>
    <t>（专用设备）医疗专用设备购置</t>
  </si>
  <si>
    <t>第一阶段	政府采购	2022年5月     第二阶段	项目验收 	2022年7月</t>
  </si>
  <si>
    <t>项目完成后，医院的设备及诊断水平得到提高，能够更好的为地矿系统及医院周围企业单位群众治病防病，为全国各地的尘肺职业病患者和工伤保险病人进行治疗，为人民群众的健康服务。</t>
  </si>
  <si>
    <t>数量指标：采购数量(＝1台)</t>
  </si>
  <si>
    <t>质量指标：设备质量合格率(=100%)</t>
  </si>
  <si>
    <t>时效指标：设备使用年限(＝10年)</t>
  </si>
  <si>
    <t>成本指标：设备成本(＝285万元)</t>
  </si>
  <si>
    <t>社会效益指标：设备利用率(≥90%)</t>
  </si>
  <si>
    <t>可持续效益指标：设备使用年限(≤10年)</t>
  </si>
  <si>
    <t>满意度指标：使用人员满意度(&gt;80%)</t>
  </si>
  <si>
    <t>450000210230813681120</t>
  </si>
  <si>
    <t>每月均匀支出</t>
  </si>
  <si>
    <t>落实离退休干部党组织班子成员工作经费保障机制。</t>
  </si>
  <si>
    <t xml:space="preserve"> 落实离退休干部党组织班子成员工作经费保障机制。</t>
  </si>
  <si>
    <t>数量指标：离退休党组织干部书记人数(＝1人)
数量指标：离退休党组织支部委员人数(＝2人)</t>
  </si>
  <si>
    <t>质量指标：根据自治区组织部、财政厅、老干部局《关于落实离退休干部党组织工作经费保障机制有关事项的通知》(根据自治区组织部、财政厅、老干部局《关于落实离退休干部党组织工作经费保障机制有关事项的通知》)</t>
  </si>
  <si>
    <t>时效指标：费用产生年限(＝1年)
时效指标：工作补贴年限(＝2年)</t>
  </si>
  <si>
    <t>成本指标：离退休干部党组织班子成员工作补贴支出(＝7200元)</t>
  </si>
  <si>
    <t>生态效益指标：离退休书记委员工作积极性稳定性(较高)</t>
  </si>
  <si>
    <t>满意度指标：离退休支部书记委员对项目满意度(&gt;80%)</t>
  </si>
  <si>
    <t>308027</t>
  </si>
  <si>
    <t>广西壮族自治区地矿物业管理中心</t>
  </si>
  <si>
    <t>450000220430800016215</t>
  </si>
  <si>
    <t>(基地维修)广西地矿局建政路1号院办公区域生态停车场改造项目</t>
  </si>
  <si>
    <t>第一阶段	拆除工程	2022年3月 第二阶段	土建工程	2022年4月 第三阶段	绿化工程	2022年5月</t>
  </si>
  <si>
    <t>回建生态停车位、人行道、绿化带等，缓解职工办公期间停车压力，为行人出行安全提供保障。</t>
  </si>
  <si>
    <t>数量指标：建设(改造、修缮)工程数量(＝1个)</t>
  </si>
  <si>
    <t>时效指标：项目按计划完工率(＝100%)</t>
  </si>
  <si>
    <t>成本指标：项目总成本(45万)</t>
  </si>
  <si>
    <t>社会效益指标：1号院停车位紧张情况(缓解停车压力)</t>
  </si>
  <si>
    <t>满意度指标：职工满意度(100%)</t>
  </si>
  <si>
    <t>450000210230886376033</t>
  </si>
  <si>
    <t>4月完成20%，7月完成60%，9月完成80%，12月完成100%</t>
  </si>
  <si>
    <t>保障单位正常运行，完成年度目标</t>
  </si>
  <si>
    <t>数量指标：经费支付数量(按计划支付)</t>
  </si>
  <si>
    <t>质量指标：经费支付合规性(合规)</t>
  </si>
  <si>
    <t>时效指标：经费支付时间(按计划支付)</t>
  </si>
  <si>
    <t>成本指标：经费支付金额(按计划支付)</t>
  </si>
  <si>
    <t>社会效益指标：保障基层党建群团工作(顺利有序进行)</t>
  </si>
  <si>
    <t>450000220430800016873</t>
  </si>
  <si>
    <t>(基地维修)广西地矿局建政路1号院南面围墙修缮项目</t>
  </si>
  <si>
    <t>第一阶段	修复部分围墙及加压顶	2022年6月； 第二阶段	铲除旧灰层、重新抺灰	2022年7月</t>
  </si>
  <si>
    <t>项目完成后，可有效提高职工和居住的办公及生活环境安全指数，提升职工及住户的幸福感，对构建和谐基地起到重要作用。</t>
  </si>
  <si>
    <t>成本指标：项目总成本(46万元)</t>
  </si>
  <si>
    <t>社会效益指标：建筑（工程）综合利用率(＝100%)</t>
  </si>
  <si>
    <t>满意度指标：职工满意度(90%)</t>
  </si>
  <si>
    <t>450000220430800016219</t>
  </si>
  <si>
    <t>(基地维修)广西地矿局建政路1号院6号办公楼4楼职工书屋及娱乐室装修项目</t>
  </si>
  <si>
    <t>第一阶段	拆除工程	2022年4月&lt;br&gt;第二阶段	装修工程	2022年5月-6月&lt;br&gt;</t>
  </si>
  <si>
    <t>项目完成后，可有效改善职工文化生活环境，推动党组织标准化规范化建设，提升职工的幸福感，对构建和谐基地起到重要作用。</t>
  </si>
  <si>
    <t>成本指标：项目总成本(48万元)</t>
  </si>
  <si>
    <t>社会效益指标：职工精神文明建设(加强)</t>
  </si>
  <si>
    <t>450000220430800016217</t>
  </si>
  <si>
    <t>(基地维修)广西地矿局科技业务楼外墙修缮项目</t>
  </si>
  <si>
    <t xml:space="preserve">第一阶段	脚手架工程 2022.9
第二阶段	修缮工程	2022.1
</t>
  </si>
  <si>
    <t>成本指标：项目总成本(90万元)</t>
  </si>
  <si>
    <t>社会效益指标：科技楼办公人员办公环境、安全系数(明显改善)</t>
  </si>
  <si>
    <t>450000210230859452948</t>
  </si>
  <si>
    <t>年度内按计划发放费用</t>
  </si>
  <si>
    <t>质量指标：不低于所在地最低工资标准(1600元/月/人)</t>
  </si>
  <si>
    <t>成本指标：协解人员各项待遇(总金额（含单位自筹部分）)</t>
  </si>
  <si>
    <t>450000210230858332265</t>
  </si>
  <si>
    <t>按月发放</t>
  </si>
  <si>
    <t>按政策发放费用，使单位工作正常进行</t>
  </si>
  <si>
    <t>数量指标：经费支付退休员工数量(担任书记委员人数)</t>
  </si>
  <si>
    <t>时效指标：经费支付时间(按月发放)</t>
  </si>
  <si>
    <t>社会效益指标：保障退休支部工作(顺利有序进行)</t>
  </si>
  <si>
    <t>308028</t>
  </si>
  <si>
    <t>广西壮族自治区地质矿产勘查开发局柳州白莲洞基地</t>
  </si>
  <si>
    <t>450000210230855553960</t>
  </si>
  <si>
    <t>2022年完成基层党建群团工作经费支付</t>
  </si>
  <si>
    <t>完成基层党建群团工作经费支付</t>
  </si>
  <si>
    <t>数量指标：参加活动人数(≥60人)</t>
  </si>
  <si>
    <t>质量指标：项目完成及时性(及时)</t>
  </si>
  <si>
    <t>时效指标：计划完成率(≥95%)</t>
  </si>
  <si>
    <t>成本指标：成本总额(＝16.50万元)</t>
  </si>
  <si>
    <t>社会效益指标：党建群团工作开展正常(正常)</t>
  </si>
  <si>
    <t>满意度指标：相关人员对执行满意度(≥98%)</t>
  </si>
  <si>
    <t>450000220430800016760</t>
  </si>
  <si>
    <t>(基地维修)柳州白莲洞基地离退休职工活动中心改造工程</t>
  </si>
  <si>
    <t>2022年完成项目改造工程</t>
  </si>
  <si>
    <t>项目改造完成后，可有效改善离退休职工文化生活环境，推动离退休党组织标准化规范化建设，完善离退休服务管理功能，提升离退休职工的幸福感获得感，对构建和谐基地起到重要作用。</t>
  </si>
  <si>
    <t xml:space="preserve"> 项目改造完成后，可有效改善离退休职工文化生活环境，推动离退休党组织标准化规范化建设，完善离退休服务管理功能，提升离退休职工的幸福感获得感，对构建和谐基地起到重要作用。</t>
  </si>
  <si>
    <t>数量指标：建设(改造、修缮)工程量(≥360平方米、公里等)</t>
  </si>
  <si>
    <t>质量指标：竣工验收合格率(≥98%)</t>
  </si>
  <si>
    <t>时效指标：项目按计划完工率(≥90%)</t>
  </si>
  <si>
    <t>成本指标：超概算项目比例(＜10%)</t>
  </si>
  <si>
    <t>社会效益指标：项目受益人数(≥500人)</t>
  </si>
  <si>
    <t>450000210430800010906</t>
  </si>
  <si>
    <t>数量指标：服务人数(≥1人)</t>
  </si>
  <si>
    <t>时效指标：项目完成及时性(及时)</t>
  </si>
  <si>
    <t>成本指标：项目总成本(＝1.5万元)</t>
  </si>
  <si>
    <t>可持续效益指标：健全的补助补贴制度，为政策执行提供可持续保障(可持续保障)</t>
  </si>
  <si>
    <t>满意度指标：相关人员满意度(≥95%)</t>
  </si>
  <si>
    <t>450000210230846173399</t>
  </si>
  <si>
    <t>2022年完成残疾人保障金专项经费支付</t>
  </si>
  <si>
    <t>完成残疾人保障金专项经费支付</t>
  </si>
  <si>
    <t>数量指标：支付残疾人保障金人数(≤1人)</t>
  </si>
  <si>
    <t>质量指标：支付合规性(合规)</t>
  </si>
  <si>
    <t>时效指标：支付及时率(≥98%)</t>
  </si>
  <si>
    <t>成本指标：资金总额(＝2.00万元)</t>
  </si>
  <si>
    <t>满意度指标：相关人员对执行满意度(≥95%)</t>
  </si>
  <si>
    <t>450000210230856424697</t>
  </si>
  <si>
    <t>2022年完成退休支部书记委员工作补贴支付</t>
  </si>
  <si>
    <t>完成退休支部书记委员工作补贴支付</t>
  </si>
  <si>
    <t>数量指标：补贴对象数量(＝15个)</t>
  </si>
  <si>
    <t>时效指标：资金支出及时率(≥98%)</t>
  </si>
  <si>
    <t>成本指标：资金总额(＝3.6万元)</t>
  </si>
  <si>
    <t>满意度指标：服务对象满意度(≥98%)</t>
  </si>
  <si>
    <t>450000220330800011526</t>
  </si>
  <si>
    <t>2022年完成建国初期退休干部医疗补助费和护理费支付</t>
  </si>
  <si>
    <t>确保建国初期退休干部医疗补助费和护理费按财政厅核定的标准正常发放</t>
  </si>
  <si>
    <t>数量指标：政策补助补贴对象数量(＝1人)</t>
  </si>
  <si>
    <t>质量指标：补助补贴资金支出合规性(合规)</t>
  </si>
  <si>
    <t>时效指标：资金支出时效性(及时)</t>
  </si>
  <si>
    <t>成本指标：项目总成本(＝1.6万元)</t>
  </si>
  <si>
    <t>308029</t>
  </si>
  <si>
    <t>广西壮族自治区地质矿产勘查开发局南宁淡村基地管理处</t>
  </si>
  <si>
    <t>450000210230867015262</t>
  </si>
  <si>
    <t>2022年3月支付</t>
  </si>
  <si>
    <t>确保残疾人保障金有效支出，更好地维护残疾人合法利益。</t>
  </si>
  <si>
    <t>数量指标：完成当年残疾人保证金的计提和缴纳事项(＝1项)</t>
  </si>
  <si>
    <t>质量指标：残疾人的就业率(为残疾人更多的就业机会)</t>
  </si>
  <si>
    <t>时效指标：残疾人保障金缴纳的及时性(按规定每年6月30日前及时缴纳残疾人保障金)</t>
  </si>
  <si>
    <t>成本指标：残疾人保障金专项经费项目金额(＝10.32万元)</t>
  </si>
  <si>
    <t>社会效益指标：社会效益影响力(为增加残疾人就业提供资金保障，更好地为残疾人服务)</t>
  </si>
  <si>
    <t>可持续效益指标：为残疾人就业提供可持续保障(为残疾人就业提供可持续保障)</t>
  </si>
  <si>
    <t>满意度指标：残疾人满意度(≥95%)</t>
  </si>
  <si>
    <t>450000210230864306962</t>
  </si>
  <si>
    <t>按年一次性支付</t>
  </si>
  <si>
    <t>数量指标：支委人数（两个退休支部，每个支部配一名支部书记，两个支委会）(＝6人)</t>
  </si>
  <si>
    <t>质量指标：补助补贴资金支出的合规性(按照有关规定合理发放补助补贴)</t>
  </si>
  <si>
    <t>时效指标：资金支出的及时性(按月足额发放补贴)</t>
  </si>
  <si>
    <t>成本指标：全年支付离退休支委工作补贴(＝14400元)</t>
  </si>
  <si>
    <t>经济效益指标：对发挥财政资金杠杆作用的影响程度(发挥财政资金杠杆作用)</t>
  </si>
  <si>
    <t>社会效益指标：对党委政府政策的宣贯，保障人民利益的影响程度(宣传贯彻党委政府政策，保障人民利益)</t>
  </si>
  <si>
    <t>可持续效益指标：健全的补助补贴制度，为政策执行提供可持续保障(健全的补助补贴制度，为政策执行提供可持续保障)
可持续效益指标：开展工作持续性，离退休党支部党员有组织、有领导，开展组织生活，退休党员满意度(归属感、幸福感增强)</t>
  </si>
  <si>
    <t>满意度指标：公众满意度(≥90%)</t>
  </si>
  <si>
    <t>450000220430800017505</t>
  </si>
  <si>
    <t>基层党建、工会、团委、妇委会等活动经费</t>
  </si>
  <si>
    <t>按年初基层党建群团工作活动计划安排使用，在2022年12月底之前使用完。</t>
  </si>
  <si>
    <t>开展形式丰富多彩的活动，加强党员干部的政治引领，关心群团人员身心健康，丰富业余生活，增强团结，让群团人员获得幸福感和归属感。</t>
  </si>
  <si>
    <t>数量指标：安排党建群团活动人员(≤46人)</t>
  </si>
  <si>
    <t>质量指标：党建群团费用支出的合理性(有效合理的安排经费，提高职工参加活动的积极性以及集体荣誉感)</t>
  </si>
  <si>
    <t>时效指标：费用开支的时效性(当时及时有效的开支党建群团费用)</t>
  </si>
  <si>
    <t>成本指标：支付党建群团工作经费项目总金额(＝69000元)</t>
  </si>
  <si>
    <t>可持续效益指标：集体荣誉感(增强团结，获得集体荣誉感)</t>
  </si>
  <si>
    <t>满意度指标：职工满意度(≥90%)</t>
  </si>
  <si>
    <t>450000210230870482131</t>
  </si>
  <si>
    <t>2021年按月发放协解人员费用</t>
  </si>
  <si>
    <t>保证编外人员最低生活和缴纳社会保障金</t>
  </si>
  <si>
    <t>数量指标：单位协解人数(＝10人)</t>
  </si>
  <si>
    <t>质量指标：不低于所在地最低工资标准(＝1810元/月)</t>
  </si>
  <si>
    <t>时效指标：发放协解人员生活费(按月发放  协解人员各项待遇)</t>
  </si>
  <si>
    <t>成本指标：协解人员全年支出成本(＝100.42万元)</t>
  </si>
  <si>
    <t>可持续效益指标：不出现重大群体事件指标名称(不出现重大群体事件)</t>
  </si>
  <si>
    <t>满意度指标：单位职工对专项执行满意度定性满意度(≥95%)</t>
  </si>
  <si>
    <t>308030</t>
  </si>
  <si>
    <t>广西壮族自治区地质矿产勘查开发局桂林鲁山基地管理处</t>
  </si>
  <si>
    <t>450000210230811471350</t>
  </si>
  <si>
    <t>按月完成</t>
  </si>
  <si>
    <t>按政策保障离退休干部经费</t>
  </si>
  <si>
    <t>数量指标：按月发放离退休干部党组织书记补助人数(＝2人)
数量指标：按月发放离退休干部党组织书记补助人数(＝4人)</t>
  </si>
  <si>
    <t>质量指标：按政策保障离退休干部经费(＝150元/人月)
质量指标：按政策保障离退休干部经费(＝300元/人月)</t>
  </si>
  <si>
    <t>时效指标：发放补助月数(＝12月)</t>
  </si>
  <si>
    <t>成本指标：退休支部书记工作补贴待遇支出(≤1.44万)</t>
  </si>
  <si>
    <t>社会效益指标：落实离退休干部党组织工作经费(不出现重大群体性事件)</t>
  </si>
  <si>
    <t>450000210230889990354</t>
  </si>
  <si>
    <t>2022年1月—12月按月发放</t>
  </si>
  <si>
    <t>按时执行预算，按标准支出，按政策保障协解人员各项待遇。</t>
  </si>
  <si>
    <t>数量指标：按月发放协解人员生活费人数(＝9人)</t>
  </si>
  <si>
    <t>质量指标：发放生活费不低于桂林市最低工资标准(≥1810元/月*人)</t>
  </si>
  <si>
    <t>时效指标：发放生活费时间(＝12月)</t>
  </si>
  <si>
    <t>成本指标：协解人员各项待遇总支出(≥37.80万元)</t>
  </si>
  <si>
    <t>社会效益指标：维护单位协解人员稳定(不出现重大群体性事件)</t>
  </si>
  <si>
    <t>450000210230861344519</t>
  </si>
  <si>
    <t>2022年1-12月按月完成</t>
  </si>
  <si>
    <t>根据地矿局考核结果控制数内，充分考虑职工切身利益，增加职工收入，结合单位财力，量力执行。按政策保障在职人员各项待遇。</t>
  </si>
  <si>
    <t>按政策保障在职人员各项待遇</t>
  </si>
  <si>
    <t>数量指标：发放在编职工绩效工资人数(≤72人)</t>
  </si>
  <si>
    <t>质量指标：按人均绩效平均控制线(≤25717.55元/人*年)</t>
  </si>
  <si>
    <t>时效指标：发放在职人员绩效工资月数(＝12月)</t>
  </si>
  <si>
    <t>成本指标：在职人员各项待遇总支出(≤173.49万元)</t>
  </si>
  <si>
    <t>社会效益指标：维持单位在职职工队伍稳定(不出现重大群体性事件)</t>
  </si>
  <si>
    <t>满意度指标：在编职工对专项执行满意度(≥80%)</t>
  </si>
  <si>
    <t>308031</t>
  </si>
  <si>
    <t>广西壮族自治区地质物资总站</t>
  </si>
  <si>
    <t>450000210230842565292</t>
  </si>
  <si>
    <t>按月发放或缴纳</t>
  </si>
  <si>
    <t>年底前完成发放或缴纳</t>
  </si>
  <si>
    <t>数量指标：项目金额(＝211545.83元)</t>
  </si>
  <si>
    <t>质量指标：发放率(足额)</t>
  </si>
  <si>
    <t>时效指标：完成时间(年底前)</t>
  </si>
  <si>
    <t>成本指标：项目成本(＝2115405.83元)</t>
  </si>
  <si>
    <t>社会效益指标：员工生活(员工生活得到保障)</t>
  </si>
  <si>
    <t>满意度指标：员工满意度(≥90%)</t>
  </si>
  <si>
    <t>308033</t>
  </si>
  <si>
    <t>广西壮族自治区地质教育培训中心</t>
  </si>
  <si>
    <t>450000220430800017594</t>
  </si>
  <si>
    <t>(专有设备)更换5楼培训室LED显示屏</t>
  </si>
  <si>
    <t>计划2022年9月完成安装</t>
  </si>
  <si>
    <t xml:space="preserve">提升培训室配套设施设备，确保培训质量。		</t>
  </si>
  <si>
    <t xml:space="preserve">提升培训室配套设施设备，确保培训质量。		
</t>
  </si>
  <si>
    <t>数量指标：更换培训室LED显示屏及附属设备(更换五楼培训室LED屏三块，补充电脑2台、音响一套)</t>
  </si>
  <si>
    <t>质量指标：提升培训室功能(更好地开展教育培训服务，做好教培中心教育培训主业)</t>
  </si>
  <si>
    <t>时效指标：完成时间(2022年9月前完成安装)</t>
  </si>
  <si>
    <t>成本指标：费用合计(≤22万元)</t>
  </si>
  <si>
    <t>可持续效益指标：提升承接培训班规格(提升培训室配套设施设备，确保培训质量，更好地开展教育培训)</t>
  </si>
  <si>
    <t>满意度指标：宾客使用满意度(等于100%)</t>
  </si>
  <si>
    <t>450000210230881616097</t>
  </si>
  <si>
    <t>保证年度内在职人员保险按时支付</t>
  </si>
  <si>
    <t>数量指标：完成在职人员保险支付(≤61.57万元)</t>
  </si>
  <si>
    <t>质量指标：在职人员社会保障费用(≤61.57万元)</t>
  </si>
  <si>
    <t>时效指标：完成时间(2022年12月31日)</t>
  </si>
  <si>
    <t>成本指标：社会保障费用(≤61.57万元)</t>
  </si>
  <si>
    <t>社会效益指标：保障职工收入(保障职工收入。解决后顾之忧)</t>
  </si>
  <si>
    <t>满意度指标：职工满意度(大于等于90%)</t>
  </si>
  <si>
    <t>308034</t>
  </si>
  <si>
    <t>广西壮族自治区海洋地质调查院</t>
  </si>
  <si>
    <t>450000220430800022314</t>
  </si>
  <si>
    <t>(前期地质勘查)广西海岸带沉积动力监测与研究</t>
  </si>
  <si>
    <t>续作项目，追加预算，广西海洋重大工程建设和重点旅游区环境地质监测改为广西海岸带沉积动力监测与研究。</t>
  </si>
  <si>
    <t>2022年建立钦州市大环村-月亮湾和平陆运河出海口监测区，部署并开展相关监测工作；继续开展2021年建立的北海银滩和涠洲岛监测区的监测工作。</t>
  </si>
  <si>
    <t>2021年至2025年逐步建立和完善广西海岸带沉积动力监测系统，监测系统规划监测区包括北海银滩、北海涠洲岛、钦州市平陆运河出海口、钦州沙井岛、钦州三娘湾、钦州市月亮湾、钦州大风江、防城港市金滩、防城港市西湾和防城港市武钢围填海区等。监测区部署后通过开展侵蚀淤积断面监测、底质取样、海水取样、分析测试、水动力观测等工作，每年常态化监测广西海岸带地质环境，大致查明监测区侵蚀淤积、沙滩质量、海水水质、海洋水动力等海岸带地质环境和沉积动力条件现状及变化趋势。</t>
  </si>
  <si>
    <t>数量指标：侵蚀淤积剖面监测、海流海浪同步观测、样品分析(小于等于20组.次、小于等于12站.次、小于等于1120件)</t>
  </si>
  <si>
    <t>质量指标：年度工作总结(预期优良)</t>
  </si>
  <si>
    <t>时效指标：2022年年度工作总结提交时间(2022年12月)</t>
  </si>
  <si>
    <t>成本指标：2022年度预算成本(＝50万元)</t>
  </si>
  <si>
    <t>社会效益指标：产生社会效益(为地方政府提供银滩、涠洲岛、金滩、三娘湾、沙井岛等旅游区地质环境质量监测报告，为景区升级改造、创建国家级旅游度假区提供地质环境资料，推动当地旅游经济的发展。)</t>
  </si>
  <si>
    <t>满意度指标：用户满意度 (≥90%)</t>
  </si>
  <si>
    <t>450000210230824649757</t>
  </si>
  <si>
    <t>2021-2025年协解人员经费</t>
  </si>
  <si>
    <t>2022年协解人员经费支出2155400元。</t>
  </si>
  <si>
    <t>2021年协解人员经费支出2008200元，2022-2025年每年支出2155400元。</t>
  </si>
  <si>
    <t>数量指标：发放协解人员经费(＝2155400元)</t>
  </si>
  <si>
    <t>质量指标：发放执行率(＝100%)</t>
  </si>
  <si>
    <t>时效指标：计划12月份前完成发放协解人员经费(12月底前完成发放)</t>
  </si>
  <si>
    <t>成本指标：发放协解人员经费(＝2155400元)</t>
  </si>
  <si>
    <t>经济效益指标：发放协解人员经费(＝2155400元)</t>
  </si>
  <si>
    <t>满意度指标：协解人员满意度(＝100%)</t>
  </si>
  <si>
    <t>450000220430800023049</t>
  </si>
  <si>
    <t>(找矿突破)北海市海洋矿产资源综合调查评价</t>
  </si>
  <si>
    <t>2021年8月-12月，全面收集区内以往成果资料，编写项目设计书，完成项目调查基础准备工作（资料收集、整理、编写施工设计、绘制项目野外实施基础图件、野外踏勘、施工设备和材料准备等）；2022年1月-8月，完成2022年度调查区物探、化探、钻探等相关野外作业；完成需要岩矿分析样品的外送；2022年10-12月，完成2022年度野外工作验收及年度成果提交。</t>
  </si>
  <si>
    <t>初步查明调查区海底地形地貌、底质类型、海底表层沉积物和浅部地层特征，大致查明海域矿产类型、分布、产状、规模大小、成因、矿物成分和化学成分等基本特征，并对可综合利用的伴（共）生重矿物，如石英砂、钛铁、锆石、高岭土等均做出相应评价，初步估算预测的海洋矿产资源远景资源量，圈定海洋矿产成矿远景区，提出可进一步勘查的靶区和开发利用与保护建议，为海洋矿产资源开发利用、编制北海市海洋矿产资源勘查与开发利用保护规划、海洋国土空间总体规划利用提供提供必需的地质资料，为向海经济发展提供矿产资源技术支撑服务。</t>
  </si>
  <si>
    <t>数量指标：《北海市海洋矿产资源综合调查评价报告》报告(＝1份)</t>
  </si>
  <si>
    <t>质量指标：设计等级、野外质量验收等级、成果报告等级(良好)</t>
  </si>
  <si>
    <t>时效指标：项目成果评审验收时间、资料汇交时间(2022年12月)</t>
  </si>
  <si>
    <t>成本指标：产出成本(＝404万元)</t>
  </si>
  <si>
    <t>可持续效益指标：项目实施后预期产生的综合效益(初步估算预测的海洋矿产资源远景资源量，圈定海洋矿产成矿远景区，提出可进一步勘查的靶区和开发利用与保护建议，为海洋矿产资源开发利用、编制北海市海洋矿产资源勘查与开发利用保护规划、海洋国土空间总体规划利用提供提供必需的地质资料。)</t>
  </si>
  <si>
    <t>满意度指标：预期成果使用部门（单位）满意度(≥80%)</t>
  </si>
  <si>
    <t>450000210230884278603</t>
  </si>
  <si>
    <t>（前期地质勘查）广西平陆运河入海口地区海洋地质调查</t>
  </si>
  <si>
    <t>2021年度支出700000元，2022年度支出800000元。</t>
  </si>
  <si>
    <t>平陆运河建设是自治区建设西部陆海新通道的重大工程，平陆运河入海口地区现有地质资料不能满足建设的需要，开展平陆运河入海口地区海洋地质调查是非常必要的。在资料收集和分析的基础上，通过地形貌、地质、地球物理、海水化学、水动力调查，结合样品测试分析等方法，基本查明调查区地形特征、地貌类型、底质类型、海底浅地层结构、海底矿产资源类型、海洋环境地质现状、海洋水文特征、地质灾害和工程地质条件，进行海底工程地质区划和工程地质条件综合评价，为自治区建设陆海新通道的重大工程建设提供系统的基础地质资料和科学依据。</t>
  </si>
  <si>
    <t>数量指标：2022年度广西平陆运河入海口海洋地质调查(＝800000元)</t>
  </si>
  <si>
    <t>质量指标：2022年度广西平陆运河入海口海洋地质调查执行率(＝100%)</t>
  </si>
  <si>
    <t>时效指标：支出2022年度广西平陆运河入海口海洋地质调查经费(年底12月前完成支出)</t>
  </si>
  <si>
    <t>成本指标：2022年度广西平陆运河入海口海洋地质调查经费(＝800000元)</t>
  </si>
  <si>
    <t>社会效益指标：完善广西海洋地质资料(为自治区建设陆海新通道的重大工程建设提供系统的基础地质资料和科学依据)</t>
  </si>
  <si>
    <t>满意度指标：地矿局验收满意度(≥90%)</t>
  </si>
  <si>
    <t>450000210230880757476</t>
  </si>
  <si>
    <t>退休党支部书记委员工作补助</t>
  </si>
  <si>
    <t>2021-2025每个年度支出7200元。</t>
  </si>
  <si>
    <t>2022年度支出7200元。</t>
  </si>
  <si>
    <t>2021-2025退休党支部书记委员工作补助36000元，2021-2025每个年度支出7200元。</t>
  </si>
  <si>
    <t>数量指标：2022年度退休支部书记委员补助(＝3人)</t>
  </si>
  <si>
    <t>质量指标：2022退休党支部书记委员工作补助执行率(≥90%)</t>
  </si>
  <si>
    <t>时效指标：支出2022退休党支部书记委员工作补助(每个年度12月底之前)</t>
  </si>
  <si>
    <t>成本指标：支出2022退休党支部书记委员工作补助(＝7200元)</t>
  </si>
  <si>
    <t>社会效益指标：退休党员参加党委活动率(＝100%)</t>
  </si>
  <si>
    <t>满意度指标：退休党支部书记工作满意度(＝100%)</t>
  </si>
  <si>
    <t>450000210230877105771</t>
  </si>
  <si>
    <t>2021年度支出99000元，2022年度支出139500元，2023年度支出214500元，2024年度支出214500元，2025年度支出214500元。</t>
  </si>
  <si>
    <t>2022年度支出139500元。</t>
  </si>
  <si>
    <t>2021-2025年党建群团工作：2021年度支出99000元，2022年度支出139500元，2023年度支出214500元，2024年度支出214500元，2025年度支出214500元。</t>
  </si>
  <si>
    <t>数量指标：2022年党建群团工作经费(＝882000元)</t>
  </si>
  <si>
    <t>质量指标：2021-2025年党建群团工作经费执行率(＝100%)</t>
  </si>
  <si>
    <t>时效指标：2021-2025年党建群团工作经费(每年12月底前完成费用支出)</t>
  </si>
  <si>
    <t>成本指标：支出2021-2025年党建群团工作(＝882000元)</t>
  </si>
  <si>
    <t>社会效益指标：2022年党建群团工作经费支出(＝139500元)</t>
  </si>
  <si>
    <t>满意度指标：职工对党建群团活动满意度(≥90%)</t>
  </si>
  <si>
    <t>450000210230823964119</t>
  </si>
  <si>
    <t>2021年支出203900元；2022年支出210492元；2023年支出217400元，2024年支出224600元；2025年支出232000元。</t>
  </si>
  <si>
    <t>2022年支出210492元。</t>
  </si>
  <si>
    <t>2021年残疾人保障金支出203900元；2022年支出210492元；2023年支出217400元，2024年支出224600元；2025年支出232000元。</t>
  </si>
  <si>
    <t>数量指标：在职职工人数(≤104人)
数量指标：在职职工人数(≤104人)</t>
  </si>
  <si>
    <t>质量指标：完成应缴数(＝100%)
质量指标：完成应缴数(＝100%)</t>
  </si>
  <si>
    <t>时效指标：缴纳时间(每年5月底前)
时效指标：缴纳时间(每年5月底前)</t>
  </si>
  <si>
    <t>成本指标：2022年预计缴纳数(＝210492元)
成本指标：2022年预计缴纳数(＝210492元)</t>
  </si>
  <si>
    <t>社会效益指标：上缴率(＝100%)
社会效益指标：上缴率(＝100%)</t>
  </si>
  <si>
    <t>满意度指标：征收机关满意度(≥90%)
满意度指标：征收机关满意度(＝100%)</t>
  </si>
  <si>
    <t>450000220430800022457</t>
  </si>
  <si>
    <t>(前期地质勘查)《广西海洋牧场岩土工程勘察规程》编写设计</t>
  </si>
  <si>
    <t>2021年11月-2022年3月，调研、资料收集整理、数据采集与技术验证；2022年 4月-9月，完成标准征求意见稿并征求收集专家意见；2022年10月-11月，修改形成标准征求意见2稿并进行网上征求意见；2022年12月，根据网上征求意见15个工作日内对标准进行修改完善，形成标准送审稿及相关材料；2023年1月-5月，标准审定会后15个工作日内完成报批稿及相关材料，报送自治区市场监督管理局审批颁布实施。</t>
  </si>
  <si>
    <t>《广西海洋牧场岩土工程勘察规程》编写设计项目为保障广西海洋牧场建设事业顺利发展，促进海洋牧场岩土工程勘察工作系统、科学、规范地进行，有效地为海洋牧场建设选址、规划设计、实施方案制定以及效果评估等提供科学依据，以充分发挥海洋牧场应有的养护渔业资源、改善生态环境的作用。</t>
  </si>
  <si>
    <t>数量指标：半年报、年报、年度工作总结(各1份)</t>
  </si>
  <si>
    <t>时效指标：项目完成时间(2023年5月)</t>
  </si>
  <si>
    <t>成本指标：预算成本(＝10万元)</t>
  </si>
  <si>
    <t>社会效益指标：项目成果(规范海洋牧场勘察工作，提高工作效率，节约成本)</t>
  </si>
  <si>
    <t>450000220430800024652</t>
  </si>
  <si>
    <t>(地灾普查)广西壮族自治区地质灾害风险调查评价(普查)上思县、东兴市、防城港市辖区、玉林市辖区项目</t>
  </si>
  <si>
    <t>到2022年6月，完成上思县、东兴市、防城港市辖区、玉林市辖区项目地质灾害风险普查和风险调查评价工作，基本掌握上思县、东兴市、防城港市辖区、玉林市辖区的风险隐患底数和变化特征，深化地质灾害识别、形成机理研究和规律认识，总结成灾模式，健全完善新时代相适应的风险识别、风险评价、风险区划和风险管控技术支撑体系，提出综合防治对策建议和风险管控措施，为地质灾害防治管理和国土空间规划提供基础依据，使上思县、东兴市、防城港市辖区、玉林市辖区地质灾害防灾、减灾工作成效较以往更为显著，为实现经济社会发展和生态文明建设提供地质安全保障。</t>
  </si>
  <si>
    <t>到2022年6月，完成上思县、东兴市、防城港市辖区、玉林市辖区1：5万地质灾害风险普查、风险调查评价工作，基本掌握本辖区的风险底数和变化特征，健全完善与新时代相适应的风险识别、风险评价、风险区划和风险管控技术支撑体系，上思县、东兴市、防城港市辖区、玉林市辖区地质灾害防灾、减灾工作成效较以往更为显著，为实现本辖区经济社会发展和生态文明建设提供地质安全保障。</t>
  </si>
  <si>
    <t>数量指标：地质灾害风险普查成果报告、地质灾害风险评价成果报告(＝8套)</t>
  </si>
  <si>
    <t>质量指标：成果报告等级(合格及以上)</t>
  </si>
  <si>
    <t>时效指标：风险评价成果报告提交时间(2022年6月)</t>
  </si>
  <si>
    <t>成本指标：项目成本(＜70万元)</t>
  </si>
  <si>
    <t>社会效益指标：社会效益(完善地质灾害信息系统、监测预警预报系统；健全群测群防网络体系，指导地方政府及受威胁群众做好地质灾害防治工作，为减灾防灾和社会经济可持续发展等提供地质保障依据及防治对策。)</t>
  </si>
  <si>
    <t>满意度指标：成果使用单位(满意)</t>
  </si>
  <si>
    <t>308035</t>
  </si>
  <si>
    <t>广西壮族自治区水文地质工程地质队</t>
  </si>
  <si>
    <t>450000220430800016462</t>
  </si>
  <si>
    <t>(基地维修)广西壮族自治区水文地质工程地质队71号大院办公楼10Kv高压线路迁改工程</t>
  </si>
  <si>
    <t>项目款项拨款到位后开始按计划施工，工程总工时60日历天。</t>
  </si>
  <si>
    <t>完成供电线路改造后，可以降低线路故障发生率，保证线路供电正常运行，保障人们的生命、财产安全，提高社会效益和单位经济效益。</t>
  </si>
  <si>
    <t>数量指标：建设(改造、修缮)工程数量(≥1个)</t>
  </si>
  <si>
    <t>时效指标：项目按计划完工率(≥100%)</t>
  </si>
  <si>
    <t>成本指标：项目总成本(＜180万元)</t>
  </si>
  <si>
    <t>社会效益指标：设施正常运转率(≥98%)</t>
  </si>
  <si>
    <t>满意度指标：使用对象满意度(≥98%)</t>
  </si>
  <si>
    <t>450000210230844753134</t>
  </si>
  <si>
    <t>按月完成项目</t>
  </si>
  <si>
    <t>按政策保障在职人员绩效工资，足额缴纳工资性费用，保证职工稳定，提高单位职工的积极性，有利于单位的发展，促进单位与职工共同成长</t>
  </si>
  <si>
    <t>数量指标：按人事厅核发在职人员绩效工资，五险一金，(在职人员189人人)</t>
  </si>
  <si>
    <t>质量指标：经费支付合规性(合法合规)</t>
  </si>
  <si>
    <t>时效指标：2022年12月31日前(2022年12月31日)</t>
  </si>
  <si>
    <t>成本指标：经费总成本(＜2233.41万元)</t>
  </si>
  <si>
    <t>社会效益指标：维持本队职工稳定性，促进职工工作积极性(不出现重大群众性事件)</t>
  </si>
  <si>
    <t>可持续效益指标：促进职工工作积极性保持单位可持续发展(有效促进)</t>
  </si>
  <si>
    <t>满意度指标：职工满意度(大于95%)</t>
  </si>
  <si>
    <t>450000210230825591146</t>
  </si>
  <si>
    <t>按政策及时发放</t>
  </si>
  <si>
    <t>按政策保障本队协解人员各项待遇，促进员工工作积极性。</t>
  </si>
  <si>
    <t>数量指标：发放本队协解人员生活费(16)</t>
  </si>
  <si>
    <t>质量指标：不低于柳州市最低工资标准(1810元/人/月)</t>
  </si>
  <si>
    <t>时效指标：2022年全年按月按时发放队部协解人员生活费(按月发放)</t>
  </si>
  <si>
    <t>成本指标：项目总成本(不超过项目总预算)</t>
  </si>
  <si>
    <t>社会效益指标：维持本队协解人员稳定(不出现重大群体性事件)</t>
  </si>
  <si>
    <t>可持续效益指标：促进协解职工工作的积极性，保证单位可持续发展(有效促进)</t>
  </si>
  <si>
    <t>满意度指标：单位职工对专项执行满意度(大于95%)</t>
  </si>
  <si>
    <t>450000210230846927716</t>
  </si>
  <si>
    <t>按月发放离退休人员担任退休支部书记委员工作补贴</t>
  </si>
  <si>
    <t>建立健全了离退休干部党组织工作经费保障机制，加强了退休党组织的管理。</t>
  </si>
  <si>
    <t>数量指标：政策补助补贴对象数量(≥9个)</t>
  </si>
  <si>
    <t>质量指标：补助补贴资金支出合规性(合法合规)</t>
  </si>
  <si>
    <t>时效指标：补助补贴资金兑现及时性(按12个月按月按时发放)</t>
  </si>
  <si>
    <t>成本指标：项目总成本(＜2.52万元)</t>
  </si>
  <si>
    <t>社会效益指标：对党委政府政策的宣贯，保障人民利益的影响程度(宣传党委政府的政策)</t>
  </si>
  <si>
    <t>450000210230834745607</t>
  </si>
  <si>
    <t>（前期地质勘查）广西平陆运河水文地质工程地质环境地质调查</t>
  </si>
  <si>
    <t>"2021年1-2月：搜集和分析已往资料，编写设计；&lt;br&gt;2021年3月：布置地下水动态监测点，并开展观测工作；&lt;br&gt;2021年3月：开展遥感地质调查工作；&lt;br&gt;2021年2-7月：开展水工环野外调查、渗水试验等野外各项工作，水文地质工程地质剖面测量；&lt;br&gt;2021年2-12月：开展物探测量、水文地质工程地质钻探、抽水试验、采样等工作，布置钻孔地下水动态监测点，并开展监测工作；"&lt;br&gt;2022年2-7月：继续进行地下水动态观测；&lt;br&gt;2022年2月-2022年8月：重点区水工环三维地质模型建设，专题研究报告编写；&lt;br&gt;2022年9月：野外工作验收；&lt;br&gt;2022年10-12月：室内资料整理，综合研究、成果报告编制；&lt;br&gt;2022年12月：成果报告及资料汇交</t>
  </si>
  <si>
    <t>开展1：50000广西平陆运河水文地质工程地质环境地质调查。查明工程施工沿线及影响范围内的水文地质条件、工程地质条件及问题、环境地质条件及问题，评价工程建设过程中对地质环境造成的直接破坏及后期运营持续性影响，以及地质环境条件对工程建设的制约与影响，提出合理的防治及监测等措施建议，为工程建设论证、勘察及施工、运营提供水工环基础地质资料。2022年绩效目标：1、完成剩余1：50000水文地质环境地质调查300km2；完成工程地质钻探400m，并开展相应的孔内原位测试、物探（测井、声波波速测试）、取样及检测等工作；2、提交野外调查总结，包括野外调查手图、实际材料图、环境地质问题与地质灾害分布图、各类调查记录卡片等；并开始构建重点区水工环三维地质模型。3、室内资料整理，综合研究、成果报告编制。</t>
  </si>
  <si>
    <t>数量指标：完成1：50000水工环调查(300km2)</t>
  </si>
  <si>
    <t>质量指标：完成水工环调查(良好)</t>
  </si>
  <si>
    <t>时效指标：完成成果报告提交&lt;br&gt;(2022年12月31日完成)</t>
  </si>
  <si>
    <t>成本指标：2022年产出成本130万(130万元)</t>
  </si>
  <si>
    <t>经济效益指标：为运河修建节约成本(5000万元)</t>
  </si>
  <si>
    <t>社会效益指标：为平陆运河修建提供基础资料，为后期运河运营保驾护航(良好)</t>
  </si>
  <si>
    <t>生态效益指标：减少对生态环境的破坏(良好)</t>
  </si>
  <si>
    <t>可持续效益指标：保障平陆运河的运行的良性循环(良好)</t>
  </si>
  <si>
    <t>满意度指标：报告使用者及平陆运河建设方(良好)</t>
  </si>
  <si>
    <t>450000220430800024637</t>
  </si>
  <si>
    <t>(地灾普查)广西壮族自治区地质灾害风险调查评价(普查)忻城县、来宾市辖区、天峨、融水、乐业、柳州市辖区项目</t>
  </si>
  <si>
    <t>2022年1月-2022年5月 完成成果报告编制；2022年6月底完成成果报告评审</t>
  </si>
  <si>
    <t>完成广西柳州市辖区、融水县、天峨县、乐业县四个县市的地质灾害风险调查评价报告；
完成广西柳州市辖区、融水县、天峨县、乐业县四个县市的地质灾害风险调查数据库建设。</t>
  </si>
  <si>
    <t xml:space="preserve">完成广西柳州市辖区、融水县、天峨县、乐业县四个县市的地质灾害风险调查评价报告；
完成广西柳州市辖区、融水县、天峨县、乐业县四个县市的地质灾害风险调查数据库建设。
</t>
  </si>
  <si>
    <t>数量指标：地质灾害风险评价成果报告(＝4份)</t>
  </si>
  <si>
    <t>成本指标：项目成本(项目成本不超出合同额)</t>
  </si>
  <si>
    <t>可持续效益指标：建立健全群测群防体系，提高防灾减灾意识及效果。(建立健全群测群防体系，提高防灾减灾意识及效果。)</t>
  </si>
  <si>
    <t>满意度指标：社会公众或服务对象满意度(满意)</t>
  </si>
  <si>
    <t>308036</t>
  </si>
  <si>
    <t>广西壮族自治区环境地质调查院</t>
  </si>
  <si>
    <t>450000210230875890014</t>
  </si>
  <si>
    <t>考核后支付</t>
  </si>
  <si>
    <t>维持职工工作积极性</t>
  </si>
  <si>
    <t>数量指标：绩效工资(＝54000000元)
数量指标：绩效工资(＝54000000元)</t>
  </si>
  <si>
    <t>质量指标：绩效工资(＝54000000元)</t>
  </si>
  <si>
    <t>时效指标：绩效工资(＝1年)</t>
  </si>
  <si>
    <t>成本指标：绩效工资(＝54000000元)</t>
  </si>
  <si>
    <t>经济效益指标：绩效工资(＝54000000元)</t>
  </si>
  <si>
    <t>满意度指标：绩效工资(＝54000000元)</t>
  </si>
  <si>
    <t>450000210230833915917</t>
  </si>
  <si>
    <t>年末一次支付</t>
  </si>
  <si>
    <t>保障退休党组织职工工作积极性</t>
  </si>
  <si>
    <t>数量指标：离退休人员担任退休支部书记委员工作补贴(＝7200元)</t>
  </si>
  <si>
    <t>质量指标：离退休人员担任退休支部书记委员工作补贴(＝7200元)</t>
  </si>
  <si>
    <t>时效指标：离退休人员担任退休支部书记委员工作补贴(＝1年)</t>
  </si>
  <si>
    <t>成本指标：离退休人员担任退休支部书记委员工作补贴(＝7200元)</t>
  </si>
  <si>
    <t>经济效益指标：离退休人员担任退休支部书记委员工作补贴(＝7200元)</t>
  </si>
  <si>
    <t>满意度指标：离退休人员担任退休支部书记委员工作补贴(＝7200元)</t>
  </si>
  <si>
    <t>308039</t>
  </si>
  <si>
    <t>广西壮族自治区地质矿产勘查开发局资金结算中心</t>
  </si>
  <si>
    <t>450000210230871082527</t>
  </si>
  <si>
    <t>项目实施时一次性支付。</t>
  </si>
  <si>
    <t>加强单位党建、工会、妇委会等工作，提高单位员工政治思想水平和工作积极性。</t>
  </si>
  <si>
    <t>数量指标：数量指标(≤6000元)</t>
  </si>
  <si>
    <t>质量指标：质量指标(加强本单位党建、工会、妇委会等工作，提高职工的政治思想水平和工作积极性。)</t>
  </si>
  <si>
    <t>时效指标：时效指标(项目计划在2022年12月底前完成。)</t>
  </si>
  <si>
    <t>成本指标：成本指标(≤6000元)</t>
  </si>
  <si>
    <t>经济效益指标：经济效益指标(加强本单位党建、工会、妇委会等工作，提高职工的政治思想水平和工作积极性。)</t>
  </si>
  <si>
    <t>社会效益指标：社会效益指标(加强本单位党建、工会、妇委会等工作，提高职工的政治思想水平和工作积极性，增强服务意识，热情为基层办实事。)</t>
  </si>
  <si>
    <t>满意度指标：服务对象满意度(服务对象满意度达95%。)</t>
  </si>
  <si>
    <t>308040</t>
  </si>
  <si>
    <t>广西壮族自治区地质矿产宣传信息中心</t>
  </si>
  <si>
    <t>450000210230853482143</t>
  </si>
  <si>
    <t>广西地质矿产宣传信息中心残疾人保障金经费</t>
  </si>
  <si>
    <t>依规6月30日前完成缴纳</t>
  </si>
  <si>
    <t>依据相关法律规定，在2022年6月30日前办理完成残保金的缴纳工作</t>
  </si>
  <si>
    <t>数量指标：数量指标(≤38600元)</t>
  </si>
  <si>
    <t>质量指标：产出质量(产品优良率80%)</t>
  </si>
  <si>
    <t>时效指标：时效指标(依规6月30日前完成缴纳)</t>
  </si>
  <si>
    <t>成本指标：成本指标(≤38600元)</t>
  </si>
  <si>
    <t>社会效益指标：社会效益指标(维护社会和谐稳定)</t>
  </si>
  <si>
    <t>满意度指标：服务对象满意度指标(不低于80%)</t>
  </si>
  <si>
    <t>450000210230881682876</t>
  </si>
  <si>
    <t>广西地质矿产信息中心机房维保及办公设备购置工作经费</t>
  </si>
  <si>
    <t>2022.6完成50%维护及采购工作,2022.12完成不低于80%维护及采购工作</t>
  </si>
  <si>
    <t>完成80％维护及采购工作，对跨年维护工作于次年完成</t>
  </si>
  <si>
    <t>数量指标：数量指标(≤361000元)</t>
  </si>
  <si>
    <t>质量指标：质量指标(设备正常率80%以上)</t>
  </si>
  <si>
    <t>时效指标：时效指标(按实际产生需要支付)</t>
  </si>
  <si>
    <t>成本指标：成本指标(≤361000元)</t>
  </si>
  <si>
    <t>社会效益指标：社会效益指标(保障设备，不出现因设备原因造成无法办公事件)</t>
  </si>
  <si>
    <t>满意度指标：服务对象满意度(单位职工满意度不低于80%)</t>
  </si>
  <si>
    <t>450000210230832933314</t>
  </si>
  <si>
    <t>广西地矿局宣传推广工作经费</t>
  </si>
  <si>
    <t>2022.06按照合同约定，完成宣传任务的50%,2022.12按照合同约定，完成宣传任务的90%。</t>
  </si>
  <si>
    <t>总体绩效目标不低于80％</t>
  </si>
  <si>
    <t>数量指标：数量指标(根据局宣传推广工作实际需求)</t>
  </si>
  <si>
    <t>质量指标：质量指标(做好局宣传推广工作)</t>
  </si>
  <si>
    <t>时效指标：时效指标(参照进度)</t>
  </si>
  <si>
    <t>成本指标：成本指标(≤900000元)</t>
  </si>
  <si>
    <t>社会效益指标：社会效益指标(传播正能量，守好意识形态阵地。)</t>
  </si>
  <si>
    <t>满意度指标：服务对象满意度(满意度不低于80%)</t>
  </si>
  <si>
    <t>450000210230843510200</t>
  </si>
  <si>
    <t>广西地质矿产信息中心宣传工作经费</t>
  </si>
  <si>
    <t>根据局宣传工作会议精神及预算执行要求2022年6月达到50%，2022年09月预算执行达到90%</t>
  </si>
  <si>
    <t>根据局宣传工作会议的部署，总体绩效目标达到良好级以上。</t>
  </si>
  <si>
    <t>数量指标：数量指标(依据宣传工作进展)</t>
  </si>
  <si>
    <t>质量指标：质量指标(完成项目优良率80%以上)</t>
  </si>
  <si>
    <t>时效指标：时效指标(参照宣传工作进度)</t>
  </si>
  <si>
    <t>成本指标：成本指标(≤1000000元)</t>
  </si>
  <si>
    <t>满意度指标：服务对象满意度(执行项目满意度不低于80%)</t>
  </si>
  <si>
    <t>450000210230812903341</t>
  </si>
  <si>
    <t>广西地质矿产宣传信息中心党建工作经费</t>
  </si>
  <si>
    <t>2022.07各项党建工作正常开展，党建经费开支达到60%，2022.12各项党建工作正常开展，党建经费开支达到80%以上</t>
  </si>
  <si>
    <t>中心党支部“三会一课”、党日活动、教育培训、学习调研等党建活动按上级有关规定和要求正常开展。</t>
  </si>
  <si>
    <t>数量指标：数量指标(按实际党建工作要求使用)</t>
  </si>
  <si>
    <t>质量指标：质量指标(党建经费使用率80%以上)</t>
  </si>
  <si>
    <t>时效指标：时效指标(根据党建工作实际需要执行)</t>
  </si>
  <si>
    <t>成本指标：成本指标(≤28500元)</t>
  </si>
  <si>
    <t>社会效益指标：社会效益指标(中心党建活动正常开展，确保党支部达标建设)</t>
  </si>
  <si>
    <t>满意度指标：服务对象满意度(单位职工对专项执行满意度不低于80%)</t>
  </si>
  <si>
    <t>308041</t>
  </si>
  <si>
    <t>中国—东盟地学合作中心（南宁）</t>
  </si>
  <si>
    <t>450000220430800017766</t>
  </si>
  <si>
    <t>东盟国家矿产与成矿规律综合集成和支撑服务</t>
  </si>
  <si>
    <t>一、成矿地质条件研究、优势矿产资源分布特征研究、成矿规律及预测研究；
二、国家矿产政策及投资环境分析，部分国家矿业权进行优选评级；
三、东盟国家矿产资源支撑服务数据库。</t>
  </si>
  <si>
    <t>系统收集并综合分析、研究东盟国家矿产地质特征、成矿规律和找矿潜力，摸清、掌握东盟各国的资源能源分布情况和投资环境信息，精准服务广西地勘单位及中资企业“走出去”开展矿业勘查开发活动，支撑国家能源资源安全保障，服务“一带一路”建设。培养5-8名东盟地学综合研究人才，建实建强“中国-东盟地学合作中心（南宁）”。</t>
  </si>
  <si>
    <t>数量指标：项目设计书、方案等成果报告(≥4份)</t>
  </si>
  <si>
    <t>质量指标：成果等级(良好)
质量指标：成果等级(良好)</t>
  </si>
  <si>
    <t>时效指标：年度成果提交时间(2020年12月底前)</t>
  </si>
  <si>
    <t>成本指标：产出成本(≤100万元)</t>
  </si>
  <si>
    <t>可持续效益指标：项目后续运行及成效发挥的可持续影响情况(为支撑“一带一路”建设服务，服务于东盟矿业经济及经济产业链发展。)</t>
  </si>
  <si>
    <t>满意度指标：服务矿业企业、矿业部门(满意)</t>
  </si>
  <si>
    <t>450000220430800017763</t>
  </si>
  <si>
    <t>办公设备采购</t>
  </si>
  <si>
    <t>根据工作实际需要安排</t>
  </si>
  <si>
    <t xml:space="preserve">“保障中心工作能够正常运转，保障项目保质保量完成。		
“
</t>
  </si>
  <si>
    <t>数量指标：采购设备(≥20台)
数量指标：采购设备(≥20台)</t>
  </si>
  <si>
    <t>质量指标：提高工作效率(≥80%)
质量指标：提高工作效率(≥80%)</t>
  </si>
  <si>
    <t>时效指标：年内完成工作任务(≥98%)
时效指标：年内完成工作任务(≥98%)</t>
  </si>
  <si>
    <t>成本指标：购买成本(≤20万元)
成本指标：购买成本(≤20万元)</t>
  </si>
  <si>
    <t>可持续效益指标：完成本职工作(良好)
可持续效益指标：完成本职工作(良好)</t>
  </si>
  <si>
    <t>满意度指标：职工满意度(良好)
满意度指标：职工满意度(良好)</t>
  </si>
  <si>
    <t>450000220430800017767</t>
  </si>
  <si>
    <t>东盟地学合作前期调研立项经费</t>
  </si>
  <si>
    <t xml:space="preserve">1.分别造访东盟各国矿业部门、相关机构及高校1次，开展技术专家咨询、业务研讨与交流会，收集区域内基础地质调查、能源与矿产资源调查评价、生态环境与海洋地质调查等资料成果，了解各国矿业政策。2.向境内外主要政府机构资金渠道申报项目5个。3.组织项目考察团1次。4.举办项目推介洽谈会1次、企业座谈研讨会1次。
</t>
  </si>
  <si>
    <t xml:space="preserve">开展系列对外联络、调查工作，推进实现地学联合合作，申报境内或境外地学合作项目，组织考察、座谈研讨和项目推介洽谈等系列活动。
</t>
  </si>
  <si>
    <t xml:space="preserve">开展系列对外联络、调查工作，推进实现地学联合合作，申报境内或境外地学合作项目，组织考察、座谈研讨和项目推介洽谈等系列活动。
</t>
  </si>
  <si>
    <t>数量指标：调研企业(≥20家)</t>
  </si>
  <si>
    <t>质量指标：收集企业需求(≥70%)</t>
  </si>
  <si>
    <t>时效指标：举办研讨会(≥1次)</t>
  </si>
  <si>
    <t>成本指标：调研和研讨会经费(≤30万元)</t>
  </si>
  <si>
    <t>经济效益指标：形成共同倡议(＝1份)</t>
  </si>
  <si>
    <t>满意度指标：为国内外矿业企业服务(良好)</t>
  </si>
  <si>
    <t>450000210230865668011</t>
  </si>
  <si>
    <t>中国—东盟数字矿业服务平台建设</t>
  </si>
  <si>
    <t>"1、数据收集整理与分析模块，整合网站建设、服务提供和应用系统搭建等相关地学数据，通过互联网抓取技术、快速搜索引擎技术、数据挖掘等技术在符合相关法律法规前提下，将非结构化的地学信息从大量的网页中抽取出来保存到本地结构化的数据库中，实现数据的收集、清洗、入库、整合等过程，4月底前完成。 2、矿业信息服务模块，平台系统完成矿业权推介、勘查评价服务、境外矿权服务发布管理、东盟地质资料库服务、投资指南、法律服务，8月底前完成。 3、矿业信息服务平台英文版开发，9月底前完成。 4、矿业信息服务平台移动端APP开发，10月底前完成。 "</t>
  </si>
  <si>
    <t>整合各方资源，促进中国与东盟国家在矿业领域信息互通、资源共享、合作共赢。线上全方位服务中国—东盟矿业合作论坛暨推介展示会。</t>
  </si>
  <si>
    <t xml:space="preserve">整合各方资源，促进中国与东盟国家在矿业领域信息互通、资源共享、合作共赢。线上全方位服务中国—东盟矿业合作论坛暨推介展示会。
“
</t>
  </si>
  <si>
    <t>数量指标：正常运行(12个月)</t>
  </si>
  <si>
    <t>质量指标：项目验收评审(通过)</t>
  </si>
  <si>
    <t>时效指标：按时结题率(≥90%)</t>
  </si>
  <si>
    <t>成本指标：业务成本(≤50万元)</t>
  </si>
  <si>
    <t>社会效益指标：提高广西矿业企业走出去的能力(良好)</t>
  </si>
  <si>
    <t>满意度指标：服务境内外矿业企业(良好)</t>
  </si>
  <si>
    <t>450000210230816530367</t>
  </si>
  <si>
    <t>2022年完成党建群团工作要求</t>
  </si>
  <si>
    <t>完成2022年预算</t>
  </si>
  <si>
    <t>数量指标：举行活动(≥3次)</t>
  </si>
  <si>
    <t>质量指标：活动完成率(≥90%)</t>
  </si>
  <si>
    <t>时效指标：完成组织活动(≥2年)</t>
  </si>
  <si>
    <t>成本指标：活动成本(≤48000元)</t>
  </si>
  <si>
    <t>社会效益指标：团队合作凝聚力(明显增强)</t>
  </si>
  <si>
    <t>满意度指标：职工满意度(≥98%)</t>
  </si>
  <si>
    <t>450000210230818861701</t>
  </si>
  <si>
    <t>2022年上缴残疾人保障金</t>
  </si>
  <si>
    <t>完成上缴2022年残疾人保障金</t>
  </si>
  <si>
    <t>上缴2022年残疾人保障金</t>
  </si>
  <si>
    <t>数量指标：缴纳次数(＝1次)</t>
  </si>
  <si>
    <t>质量指标：足额上缴(＝100%)</t>
  </si>
  <si>
    <t>时效指标：当年完成(＝100%)</t>
  </si>
  <si>
    <t>成本指标：上缴金额(＜7万元)</t>
  </si>
  <si>
    <t>社会效益指标：完成国家政策要求(＝100%)</t>
  </si>
  <si>
    <t>满意度指标：完成国家政策要求(良好)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</si>
</sst>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0"/>
      <name val="Arial"/>
      <charset val="134"/>
    </font>
    <font>
      <sz val="11"/>
      <color indexed="8"/>
      <name val="Calibri"/>
      <charset val="134"/>
    </font>
    <font>
      <sz val="8"/>
      <color indexed="8"/>
      <name val="Calibri"/>
      <charset val="134"/>
    </font>
    <font>
      <sz val="6"/>
      <color indexed="8"/>
      <name val="Calibri"/>
      <charset val="134"/>
    </font>
    <font>
      <b/>
      <sz val="16"/>
      <color indexed="8"/>
      <name val="宋体"/>
      <charset val="134"/>
    </font>
    <font>
      <sz val="11"/>
      <color indexed="8"/>
      <name val="宋体"/>
      <charset val="134"/>
    </font>
    <font>
      <sz val="8"/>
      <color indexed="8"/>
      <name val="宋体"/>
      <charset val="134"/>
    </font>
    <font>
      <sz val="6"/>
      <color indexed="8"/>
      <name val="宋体"/>
      <charset val="134"/>
    </font>
    <font>
      <sz val="7"/>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5">
    <xf numFmtId="0" fontId="0" fillId="0" borderId="0" xfId="0"/>
    <xf numFmtId="0" fontId="1" fillId="0" borderId="0" xfId="0" applyFont="1" applyBorder="1" applyAlignment="1" applyProtection="1">
      <alignment wrapText="1"/>
    </xf>
    <xf numFmtId="0" fontId="2" fillId="0" borderId="0" xfId="0" applyFont="1" applyBorder="1" applyAlignment="1" applyProtection="1">
      <alignment wrapText="1"/>
    </xf>
    <xf numFmtId="0" fontId="3" fillId="0" borderId="0" xfId="0" applyFont="1" applyBorder="1" applyAlignment="1" applyProtection="1">
      <alignment wrapText="1"/>
    </xf>
    <xf numFmtId="0" fontId="0" fillId="0" borderId="0" xfId="0" applyAlignment="1">
      <alignment wrapText="1"/>
    </xf>
    <xf numFmtId="0" fontId="4" fillId="0" borderId="0" xfId="0" applyFont="1" applyBorder="1" applyAlignment="1" applyProtection="1">
      <alignment horizontal="center" vertical="center" wrapText="1"/>
    </xf>
    <xf numFmtId="0" fontId="5" fillId="0" borderId="1" xfId="0" applyFont="1" applyBorder="1" applyAlignment="1" applyProtection="1">
      <alignment horizontal="right" wrapText="1"/>
    </xf>
    <xf numFmtId="0" fontId="6" fillId="0" borderId="2" xfId="0" applyFont="1" applyBorder="1" applyAlignment="1" applyProtection="1">
      <alignment horizontal="center" vertical="center" wrapText="1"/>
    </xf>
    <xf numFmtId="0" fontId="6" fillId="0" borderId="2" xfId="0" applyFont="1" applyBorder="1" applyAlignment="1" applyProtection="1">
      <alignment vertical="center" wrapText="1"/>
    </xf>
    <xf numFmtId="4" fontId="6" fillId="0" borderId="2" xfId="0" applyNumberFormat="1" applyFont="1" applyBorder="1" applyAlignment="1" applyProtection="1">
      <alignment vertical="center" wrapText="1"/>
    </xf>
    <xf numFmtId="0" fontId="6" fillId="0" borderId="2" xfId="0" applyFont="1" applyBorder="1" applyAlignment="1" applyProtection="1">
      <alignment horizontal="left" vertical="center" wrapText="1"/>
    </xf>
    <xf numFmtId="4" fontId="7" fillId="0" borderId="2" xfId="0" applyNumberFormat="1" applyFont="1" applyBorder="1" applyAlignment="1" applyProtection="1">
      <alignment vertical="center" wrapText="1"/>
    </xf>
    <xf numFmtId="0" fontId="7" fillId="0" borderId="2" xfId="0" applyFont="1" applyBorder="1" applyAlignment="1" applyProtection="1">
      <alignment horizontal="left" vertical="center" wrapText="1"/>
    </xf>
    <xf numFmtId="0" fontId="7" fillId="0" borderId="2" xfId="0" applyFont="1" applyBorder="1" applyAlignment="1" applyProtection="1">
      <alignment vertical="center" wrapText="1"/>
    </xf>
    <xf numFmtId="0" fontId="8" fillId="0" borderId="2" xfId="0" applyFont="1" applyBorder="1" applyAlignment="1" applyProtection="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50"/>
  <sheetViews>
    <sheetView showGridLines="0" showZeros="0" tabSelected="1" topLeftCell="A154" workbookViewId="0">
      <selection activeCell="P154" sqref="P154"/>
    </sheetView>
  </sheetViews>
  <sheetFormatPr defaultColWidth="5.85714285714286" defaultRowHeight="15"/>
  <cols>
    <col min="1" max="1" width="3.71428571428571" style="1" customWidth="1"/>
    <col min="2" max="5" width="4.42857142857143" style="1" customWidth="1"/>
    <col min="6" max="6" width="3" style="1" customWidth="1"/>
    <col min="7" max="7" width="4.14285714285714" style="1" customWidth="1"/>
    <col min="8" max="8" width="3.85714285714286" style="1" customWidth="1"/>
    <col min="9" max="10" width="8.42857142857143" style="2" customWidth="1"/>
    <col min="11" max="13" width="3.85714285714286" style="3" customWidth="1"/>
    <col min="14" max="14" width="8.42857142857143" style="2" customWidth="1"/>
    <col min="15" max="15" width="7.85714285714286" style="2" customWidth="1"/>
    <col min="16" max="16" width="11.2857142857143" style="1" customWidth="1"/>
    <col min="17" max="17" width="22.5714285714286" style="1" customWidth="1"/>
    <col min="18" max="18" width="22.1428571428571" style="1" customWidth="1"/>
    <col min="19" max="19" width="12.4285714285714" style="1" customWidth="1"/>
    <col min="20" max="20" width="7.42857142857143" style="1" customWidth="1"/>
    <col min="21" max="21" width="7.28571428571429" style="1" customWidth="1"/>
    <col min="22" max="22" width="8.14285714285714" style="1" customWidth="1"/>
    <col min="23" max="23" width="6.85714285714286" style="1" customWidth="1"/>
    <col min="24" max="24" width="10.1428571428571" style="1" customWidth="1"/>
    <col min="25" max="25" width="6.57142857142857" style="1" customWidth="1"/>
    <col min="26" max="26" width="9.71428571428571" style="1" customWidth="1"/>
    <col min="27" max="27" width="8" style="1" customWidth="1"/>
    <col min="28" max="16384" width="5.85714285714286" style="4"/>
  </cols>
  <sheetData>
    <row r="1" s="1" customFormat="1" spans="1:27">
      <c r="I1" s="2"/>
      <c r="J1" s="2"/>
      <c r="K1" s="3"/>
      <c r="L1" s="3"/>
      <c r="M1" s="3"/>
      <c r="N1" s="2"/>
      <c r="O1" s="2"/>
    </row>
    <row r="2" s="1" customFormat="1" ht="20.25" spans="1:27">
      <c r="A2" s="5" t="s">
        <v>0</v>
      </c>
      <c r="B2" s="5"/>
      <c r="C2" s="5"/>
      <c r="D2" s="5"/>
      <c r="E2" s="5"/>
      <c r="F2" s="5"/>
      <c r="G2" s="5"/>
      <c r="H2" s="5"/>
      <c r="I2" s="5"/>
      <c r="J2" s="5"/>
      <c r="K2" s="5"/>
      <c r="L2" s="5"/>
      <c r="M2" s="5"/>
      <c r="N2" s="5"/>
      <c r="O2" s="5"/>
      <c r="P2" s="5"/>
      <c r="Q2" s="5"/>
      <c r="R2" s="5"/>
      <c r="S2" s="5"/>
      <c r="T2" s="5"/>
      <c r="U2" s="5"/>
      <c r="V2" s="5"/>
      <c r="W2" s="5"/>
      <c r="X2" s="5"/>
      <c r="Y2" s="5"/>
      <c r="Z2" s="5"/>
      <c r="AA2" s="5"/>
    </row>
    <row r="3" s="1" customFormat="1" spans="1:27">
      <c r="I3" s="2"/>
      <c r="J3" s="2"/>
      <c r="K3" s="3"/>
      <c r="L3" s="3"/>
      <c r="M3" s="3"/>
      <c r="N3" s="2"/>
      <c r="O3" s="2"/>
    </row>
    <row r="4" s="1" customFormat="1" ht="14.45" customHeight="1" spans="1:27">
      <c r="I4" s="2"/>
      <c r="J4" s="2"/>
      <c r="K4" s="3"/>
      <c r="L4" s="3"/>
      <c r="M4" s="3"/>
      <c r="N4" s="2"/>
      <c r="O4" s="2"/>
      <c r="Z4" s="6" t="s">
        <v>1</v>
      </c>
      <c r="AA4" s="6"/>
    </row>
    <row r="5" s="2" customFormat="1" ht="11.25" spans="1:27">
      <c r="A5" s="7" t="s">
        <v>2</v>
      </c>
      <c r="B5" s="7" t="s">
        <v>3</v>
      </c>
      <c r="C5" s="7" t="s">
        <v>4</v>
      </c>
      <c r="D5" s="7" t="s">
        <v>5</v>
      </c>
      <c r="E5" s="7" t="s">
        <v>6</v>
      </c>
      <c r="F5" s="7" t="s">
        <v>7</v>
      </c>
      <c r="G5" s="7" t="s">
        <v>8</v>
      </c>
      <c r="H5" s="7" t="s">
        <v>9</v>
      </c>
      <c r="I5" s="7" t="s">
        <v>10</v>
      </c>
      <c r="J5" s="7"/>
      <c r="K5" s="7"/>
      <c r="L5" s="7"/>
      <c r="M5" s="7"/>
      <c r="N5" s="7"/>
      <c r="O5" s="7"/>
      <c r="P5" s="7" t="s">
        <v>11</v>
      </c>
      <c r="Q5" s="7" t="s">
        <v>12</v>
      </c>
      <c r="R5" s="7" t="s">
        <v>13</v>
      </c>
      <c r="S5" s="7" t="s">
        <v>14</v>
      </c>
      <c r="T5" s="7" t="s">
        <v>15</v>
      </c>
      <c r="U5" s="7" t="s">
        <v>16</v>
      </c>
      <c r="V5" s="7" t="s">
        <v>17</v>
      </c>
      <c r="W5" s="7" t="s">
        <v>18</v>
      </c>
      <c r="X5" s="7" t="s">
        <v>19</v>
      </c>
      <c r="Y5" s="7" t="s">
        <v>20</v>
      </c>
      <c r="Z5" s="7" t="s">
        <v>21</v>
      </c>
      <c r="AA5" s="7" t="s">
        <v>22</v>
      </c>
    </row>
    <row r="6" s="2" customFormat="1" ht="52.5" spans="1:27">
      <c r="A6" s="7"/>
      <c r="B6" s="7"/>
      <c r="C6" s="7"/>
      <c r="D6" s="7"/>
      <c r="E6" s="7"/>
      <c r="F6" s="7"/>
      <c r="G6" s="7"/>
      <c r="H6" s="7"/>
      <c r="I6" s="7" t="s">
        <v>23</v>
      </c>
      <c r="J6" s="7" t="s">
        <v>24</v>
      </c>
      <c r="K6" s="7" t="s">
        <v>25</v>
      </c>
      <c r="L6" s="7" t="s">
        <v>26</v>
      </c>
      <c r="M6" s="7" t="s">
        <v>27</v>
      </c>
      <c r="N6" s="7" t="s">
        <v>28</v>
      </c>
      <c r="O6" s="7" t="s">
        <v>29</v>
      </c>
      <c r="P6" s="7"/>
      <c r="Q6" s="7"/>
      <c r="R6" s="7"/>
      <c r="S6" s="7"/>
      <c r="T6" s="7"/>
      <c r="U6" s="7"/>
      <c r="V6" s="7"/>
      <c r="W6" s="7"/>
      <c r="X6" s="7"/>
      <c r="Y6" s="7"/>
      <c r="Z6" s="7"/>
      <c r="AA6" s="7"/>
    </row>
    <row r="7" s="2" customFormat="1" ht="11.25" spans="1:27">
      <c r="A7" s="7" t="s">
        <v>30</v>
      </c>
      <c r="B7" s="7" t="s">
        <v>30</v>
      </c>
      <c r="C7" s="7" t="s">
        <v>30</v>
      </c>
      <c r="D7" s="7" t="s">
        <v>30</v>
      </c>
      <c r="E7" s="7" t="s">
        <v>30</v>
      </c>
      <c r="F7" s="7" t="s">
        <v>30</v>
      </c>
      <c r="G7" s="7" t="s">
        <v>30</v>
      </c>
      <c r="H7" s="7" t="s">
        <v>30</v>
      </c>
      <c r="I7" s="7">
        <v>1</v>
      </c>
      <c r="J7" s="7">
        <v>2</v>
      </c>
      <c r="K7" s="7">
        <v>3</v>
      </c>
      <c r="L7" s="7">
        <v>4</v>
      </c>
      <c r="M7" s="7">
        <v>5</v>
      </c>
      <c r="N7" s="7">
        <v>6</v>
      </c>
      <c r="O7" s="7">
        <v>7</v>
      </c>
      <c r="P7" s="7" t="s">
        <v>30</v>
      </c>
      <c r="Q7" s="7" t="s">
        <v>30</v>
      </c>
      <c r="R7" s="7" t="s">
        <v>30</v>
      </c>
      <c r="S7" s="7" t="s">
        <v>30</v>
      </c>
      <c r="T7" s="7" t="s">
        <v>30</v>
      </c>
      <c r="U7" s="7" t="s">
        <v>30</v>
      </c>
      <c r="V7" s="7" t="s">
        <v>30</v>
      </c>
      <c r="W7" s="7" t="s">
        <v>30</v>
      </c>
      <c r="X7" s="7" t="s">
        <v>30</v>
      </c>
      <c r="Y7" s="7" t="s">
        <v>30</v>
      </c>
      <c r="Z7" s="7" t="s">
        <v>30</v>
      </c>
      <c r="AA7" s="7" t="s">
        <v>30</v>
      </c>
    </row>
    <row r="8" s="2" customFormat="1" ht="11.25" spans="1:27">
      <c r="A8" s="8"/>
      <c r="B8" s="8"/>
      <c r="C8" s="8"/>
      <c r="D8" s="8"/>
      <c r="E8" s="8"/>
      <c r="F8" s="8"/>
      <c r="G8" s="8" t="s">
        <v>31</v>
      </c>
      <c r="H8" s="8"/>
      <c r="I8" s="9">
        <f t="shared" ref="I8:O8" si="0">I9</f>
        <v>38172.275148</v>
      </c>
      <c r="J8" s="9">
        <f t="shared" si="0"/>
        <v>22474.35</v>
      </c>
      <c r="K8" s="9">
        <f t="shared" si="0"/>
        <v>0</v>
      </c>
      <c r="L8" s="9">
        <f t="shared" si="0"/>
        <v>0</v>
      </c>
      <c r="M8" s="9">
        <f t="shared" si="0"/>
        <v>0</v>
      </c>
      <c r="N8" s="9">
        <f t="shared" si="0"/>
        <v>14988.925148</v>
      </c>
      <c r="O8" s="9">
        <f t="shared" si="0"/>
        <v>709</v>
      </c>
      <c r="P8" s="8"/>
      <c r="Q8" s="10"/>
      <c r="R8" s="10"/>
      <c r="S8" s="10"/>
      <c r="T8" s="10"/>
      <c r="U8" s="10"/>
      <c r="V8" s="10"/>
      <c r="W8" s="10"/>
      <c r="X8" s="10"/>
      <c r="Y8" s="10"/>
      <c r="Z8" s="10"/>
      <c r="AA8" s="10"/>
    </row>
    <row r="9" s="2" customFormat="1" ht="84" spans="1:27">
      <c r="A9" s="8" t="s">
        <v>32</v>
      </c>
      <c r="B9" s="8" t="s">
        <v>33</v>
      </c>
      <c r="C9" s="8"/>
      <c r="D9" s="8"/>
      <c r="E9" s="8"/>
      <c r="F9" s="8"/>
      <c r="G9" s="8"/>
      <c r="H9" s="8"/>
      <c r="I9" s="9">
        <f t="shared" ref="I9:O9" si="1">SUM(I10:I250)</f>
        <v>38172.275148</v>
      </c>
      <c r="J9" s="9">
        <f t="shared" si="1"/>
        <v>22474.35</v>
      </c>
      <c r="K9" s="9">
        <f t="shared" si="1"/>
        <v>0</v>
      </c>
      <c r="L9" s="9">
        <f t="shared" si="1"/>
        <v>0</v>
      </c>
      <c r="M9" s="9">
        <f t="shared" si="1"/>
        <v>0</v>
      </c>
      <c r="N9" s="9">
        <f t="shared" si="1"/>
        <v>14988.925148</v>
      </c>
      <c r="O9" s="9">
        <f t="shared" si="1"/>
        <v>709</v>
      </c>
      <c r="P9" s="8"/>
      <c r="Q9" s="10"/>
      <c r="R9" s="10"/>
      <c r="S9" s="10"/>
      <c r="T9" s="10"/>
      <c r="U9" s="10"/>
      <c r="V9" s="10"/>
      <c r="W9" s="10"/>
      <c r="X9" s="10"/>
      <c r="Y9" s="10"/>
      <c r="Z9" s="10"/>
      <c r="AA9" s="10"/>
    </row>
    <row r="10" s="2" customFormat="1" ht="94.5" spans="1:27">
      <c r="A10" s="8" t="s">
        <v>34</v>
      </c>
      <c r="B10" s="8" t="s">
        <v>35</v>
      </c>
      <c r="C10" s="8" t="s">
        <v>36</v>
      </c>
      <c r="D10" s="8" t="s">
        <v>37</v>
      </c>
      <c r="E10" s="8" t="s">
        <v>38</v>
      </c>
      <c r="F10" s="8" t="s">
        <v>39</v>
      </c>
      <c r="G10" s="8" t="s">
        <v>40</v>
      </c>
      <c r="H10" s="8" t="s">
        <v>41</v>
      </c>
      <c r="I10" s="9">
        <v>80</v>
      </c>
      <c r="J10" s="9">
        <v>80</v>
      </c>
      <c r="K10" s="11"/>
      <c r="L10" s="11"/>
      <c r="M10" s="11"/>
      <c r="N10" s="9"/>
      <c r="O10" s="9"/>
      <c r="P10" s="8" t="s">
        <v>42</v>
      </c>
      <c r="Q10" s="10" t="s">
        <v>43</v>
      </c>
      <c r="R10" s="10" t="s">
        <v>43</v>
      </c>
      <c r="S10" s="10" t="s">
        <v>44</v>
      </c>
      <c r="T10" s="10" t="s">
        <v>45</v>
      </c>
      <c r="U10" s="10" t="s">
        <v>46</v>
      </c>
      <c r="V10" s="10" t="s">
        <v>47</v>
      </c>
      <c r="W10" s="10"/>
      <c r="X10" s="10" t="s">
        <v>48</v>
      </c>
      <c r="Y10" s="10"/>
      <c r="Z10" s="10"/>
      <c r="AA10" s="10" t="s">
        <v>49</v>
      </c>
    </row>
    <row r="11" s="2" customFormat="1" ht="94.5" spans="1:27">
      <c r="A11" s="8" t="s">
        <v>34</v>
      </c>
      <c r="B11" s="8" t="s">
        <v>35</v>
      </c>
      <c r="C11" s="8" t="s">
        <v>50</v>
      </c>
      <c r="D11" s="8" t="s">
        <v>51</v>
      </c>
      <c r="E11" s="8" t="s">
        <v>52</v>
      </c>
      <c r="F11" s="8" t="s">
        <v>39</v>
      </c>
      <c r="G11" s="8" t="s">
        <v>40</v>
      </c>
      <c r="H11" s="8" t="s">
        <v>41</v>
      </c>
      <c r="I11" s="9">
        <v>105.376</v>
      </c>
      <c r="J11" s="9">
        <v>105.376</v>
      </c>
      <c r="K11" s="11"/>
      <c r="L11" s="11"/>
      <c r="M11" s="11"/>
      <c r="N11" s="9"/>
      <c r="O11" s="9"/>
      <c r="P11" s="8" t="s">
        <v>42</v>
      </c>
      <c r="Q11" s="10" t="s">
        <v>53</v>
      </c>
      <c r="R11" s="10" t="s">
        <v>54</v>
      </c>
      <c r="S11" s="10" t="s">
        <v>55</v>
      </c>
      <c r="T11" s="10" t="s">
        <v>56</v>
      </c>
      <c r="U11" s="10" t="s">
        <v>57</v>
      </c>
      <c r="V11" s="10" t="s">
        <v>58</v>
      </c>
      <c r="W11" s="10"/>
      <c r="X11" s="10"/>
      <c r="Y11" s="10"/>
      <c r="Z11" s="10" t="s">
        <v>59</v>
      </c>
      <c r="AA11" s="10" t="s">
        <v>60</v>
      </c>
    </row>
    <row r="12" s="2" customFormat="1" ht="199.5" spans="1:27">
      <c r="A12" s="8" t="s">
        <v>34</v>
      </c>
      <c r="B12" s="8" t="s">
        <v>35</v>
      </c>
      <c r="C12" s="8" t="s">
        <v>36</v>
      </c>
      <c r="D12" s="8" t="s">
        <v>61</v>
      </c>
      <c r="E12" s="8" t="s">
        <v>62</v>
      </c>
      <c r="F12" s="8" t="s">
        <v>39</v>
      </c>
      <c r="G12" s="8" t="s">
        <v>40</v>
      </c>
      <c r="H12" s="8" t="s">
        <v>41</v>
      </c>
      <c r="I12" s="9">
        <v>60</v>
      </c>
      <c r="J12" s="9">
        <v>60</v>
      </c>
      <c r="K12" s="11"/>
      <c r="L12" s="11"/>
      <c r="M12" s="11"/>
      <c r="N12" s="9"/>
      <c r="O12" s="9"/>
      <c r="P12" s="8" t="s">
        <v>42</v>
      </c>
      <c r="Q12" s="10" t="s">
        <v>63</v>
      </c>
      <c r="R12" s="10" t="s">
        <v>63</v>
      </c>
      <c r="S12" s="10" t="s">
        <v>64</v>
      </c>
      <c r="T12" s="10" t="s">
        <v>65</v>
      </c>
      <c r="U12" s="10" t="s">
        <v>66</v>
      </c>
      <c r="V12" s="10" t="s">
        <v>67</v>
      </c>
      <c r="W12" s="10"/>
      <c r="X12" s="10" t="s">
        <v>68</v>
      </c>
      <c r="Y12" s="10"/>
      <c r="Z12" s="10"/>
      <c r="AA12" s="10" t="s">
        <v>69</v>
      </c>
    </row>
    <row r="13" s="2" customFormat="1" ht="178.5" spans="1:27">
      <c r="A13" s="8" t="s">
        <v>34</v>
      </c>
      <c r="B13" s="8" t="s">
        <v>35</v>
      </c>
      <c r="C13" s="8" t="s">
        <v>36</v>
      </c>
      <c r="D13" s="8" t="s">
        <v>70</v>
      </c>
      <c r="E13" s="8" t="s">
        <v>71</v>
      </c>
      <c r="F13" s="8" t="s">
        <v>39</v>
      </c>
      <c r="G13" s="8" t="s">
        <v>40</v>
      </c>
      <c r="H13" s="8" t="s">
        <v>41</v>
      </c>
      <c r="I13" s="9">
        <v>50</v>
      </c>
      <c r="J13" s="9">
        <v>50</v>
      </c>
      <c r="K13" s="11"/>
      <c r="L13" s="11"/>
      <c r="M13" s="11"/>
      <c r="N13" s="9"/>
      <c r="O13" s="9"/>
      <c r="P13" s="8" t="s">
        <v>72</v>
      </c>
      <c r="Q13" s="10" t="s">
        <v>73</v>
      </c>
      <c r="R13" s="10" t="s">
        <v>73</v>
      </c>
      <c r="S13" s="10" t="s">
        <v>74</v>
      </c>
      <c r="T13" s="10" t="s">
        <v>75</v>
      </c>
      <c r="U13" s="10" t="s">
        <v>76</v>
      </c>
      <c r="V13" s="10" t="s">
        <v>77</v>
      </c>
      <c r="W13" s="10"/>
      <c r="X13" s="10" t="s">
        <v>78</v>
      </c>
      <c r="Y13" s="10"/>
      <c r="Z13" s="10"/>
      <c r="AA13" s="10" t="s">
        <v>79</v>
      </c>
    </row>
    <row r="14" s="2" customFormat="1" ht="94.5" spans="1:27">
      <c r="A14" s="8" t="s">
        <v>34</v>
      </c>
      <c r="B14" s="8" t="s">
        <v>35</v>
      </c>
      <c r="C14" s="8" t="s">
        <v>50</v>
      </c>
      <c r="D14" s="8" t="s">
        <v>80</v>
      </c>
      <c r="E14" s="8" t="s">
        <v>81</v>
      </c>
      <c r="F14" s="8" t="s">
        <v>39</v>
      </c>
      <c r="G14" s="8" t="s">
        <v>40</v>
      </c>
      <c r="H14" s="8" t="s">
        <v>41</v>
      </c>
      <c r="I14" s="9">
        <v>53</v>
      </c>
      <c r="J14" s="9">
        <v>53</v>
      </c>
      <c r="K14" s="11"/>
      <c r="L14" s="11"/>
      <c r="M14" s="11"/>
      <c r="N14" s="9"/>
      <c r="O14" s="9"/>
      <c r="P14" s="8" t="s">
        <v>42</v>
      </c>
      <c r="Q14" s="10" t="s">
        <v>82</v>
      </c>
      <c r="R14" s="10" t="s">
        <v>82</v>
      </c>
      <c r="S14" s="10" t="s">
        <v>83</v>
      </c>
      <c r="T14" s="10" t="s">
        <v>84</v>
      </c>
      <c r="U14" s="10" t="s">
        <v>85</v>
      </c>
      <c r="V14" s="10" t="s">
        <v>86</v>
      </c>
      <c r="W14" s="10"/>
      <c r="X14" s="10" t="s">
        <v>78</v>
      </c>
      <c r="Y14" s="10"/>
      <c r="Z14" s="10"/>
      <c r="AA14" s="10" t="s">
        <v>87</v>
      </c>
    </row>
    <row r="15" s="2" customFormat="1" ht="94.5" spans="1:27">
      <c r="A15" s="8" t="s">
        <v>34</v>
      </c>
      <c r="B15" s="8" t="s">
        <v>35</v>
      </c>
      <c r="C15" s="8" t="s">
        <v>50</v>
      </c>
      <c r="D15" s="8" t="s">
        <v>88</v>
      </c>
      <c r="E15" s="8" t="s">
        <v>89</v>
      </c>
      <c r="F15" s="8" t="s">
        <v>39</v>
      </c>
      <c r="G15" s="8" t="s">
        <v>40</v>
      </c>
      <c r="H15" s="8" t="s">
        <v>41</v>
      </c>
      <c r="I15" s="9">
        <v>42.489</v>
      </c>
      <c r="J15" s="9">
        <v>42.489</v>
      </c>
      <c r="K15" s="11"/>
      <c r="L15" s="11"/>
      <c r="M15" s="11"/>
      <c r="N15" s="9"/>
      <c r="O15" s="9"/>
      <c r="P15" s="8" t="s">
        <v>42</v>
      </c>
      <c r="Q15" s="10" t="s">
        <v>90</v>
      </c>
      <c r="R15" s="10"/>
      <c r="S15" s="10" t="s">
        <v>91</v>
      </c>
      <c r="T15" s="10" t="s">
        <v>92</v>
      </c>
      <c r="U15" s="10" t="s">
        <v>93</v>
      </c>
      <c r="V15" s="10" t="s">
        <v>94</v>
      </c>
      <c r="W15" s="10"/>
      <c r="X15" s="10" t="s">
        <v>95</v>
      </c>
      <c r="Y15" s="10"/>
      <c r="Z15" s="10" t="s">
        <v>96</v>
      </c>
      <c r="AA15" s="10" t="s">
        <v>97</v>
      </c>
    </row>
    <row r="16" s="2" customFormat="1" ht="94.5" spans="1:27">
      <c r="A16" s="8" t="s">
        <v>34</v>
      </c>
      <c r="B16" s="8" t="s">
        <v>35</v>
      </c>
      <c r="C16" s="8" t="s">
        <v>50</v>
      </c>
      <c r="D16" s="8" t="s">
        <v>98</v>
      </c>
      <c r="E16" s="8" t="s">
        <v>99</v>
      </c>
      <c r="F16" s="8" t="s">
        <v>39</v>
      </c>
      <c r="G16" s="8" t="s">
        <v>40</v>
      </c>
      <c r="H16" s="8" t="s">
        <v>41</v>
      </c>
      <c r="I16" s="9">
        <v>50</v>
      </c>
      <c r="J16" s="9">
        <v>50</v>
      </c>
      <c r="K16" s="11"/>
      <c r="L16" s="11"/>
      <c r="M16" s="11"/>
      <c r="N16" s="9"/>
      <c r="O16" s="9"/>
      <c r="P16" s="8" t="s">
        <v>42</v>
      </c>
      <c r="Q16" s="10" t="s">
        <v>100</v>
      </c>
      <c r="R16" s="10" t="s">
        <v>100</v>
      </c>
      <c r="S16" s="10" t="s">
        <v>101</v>
      </c>
      <c r="T16" s="10" t="s">
        <v>102</v>
      </c>
      <c r="U16" s="10" t="s">
        <v>103</v>
      </c>
      <c r="V16" s="10" t="s">
        <v>104</v>
      </c>
      <c r="W16" s="10"/>
      <c r="X16" s="10" t="s">
        <v>105</v>
      </c>
      <c r="Y16" s="10"/>
      <c r="Z16" s="10"/>
      <c r="AA16" s="10" t="s">
        <v>106</v>
      </c>
    </row>
    <row r="17" s="2" customFormat="1" ht="115.5" spans="1:27">
      <c r="A17" s="8" t="s">
        <v>34</v>
      </c>
      <c r="B17" s="8" t="s">
        <v>35</v>
      </c>
      <c r="C17" s="8" t="s">
        <v>50</v>
      </c>
      <c r="D17" s="8" t="s">
        <v>107</v>
      </c>
      <c r="E17" s="8" t="s">
        <v>108</v>
      </c>
      <c r="F17" s="8" t="s">
        <v>39</v>
      </c>
      <c r="G17" s="8" t="s">
        <v>40</v>
      </c>
      <c r="H17" s="8" t="s">
        <v>41</v>
      </c>
      <c r="I17" s="9">
        <v>50</v>
      </c>
      <c r="J17" s="9">
        <v>50</v>
      </c>
      <c r="K17" s="11"/>
      <c r="L17" s="11"/>
      <c r="M17" s="11"/>
      <c r="N17" s="9"/>
      <c r="O17" s="9"/>
      <c r="P17" s="8" t="s">
        <v>109</v>
      </c>
      <c r="Q17" s="10" t="s">
        <v>110</v>
      </c>
      <c r="R17" s="10" t="s">
        <v>110</v>
      </c>
      <c r="S17" s="10" t="s">
        <v>111</v>
      </c>
      <c r="T17" s="10" t="s">
        <v>112</v>
      </c>
      <c r="U17" s="10" t="s">
        <v>113</v>
      </c>
      <c r="V17" s="10" t="s">
        <v>104</v>
      </c>
      <c r="W17" s="10"/>
      <c r="X17" s="10" t="s">
        <v>114</v>
      </c>
      <c r="Y17" s="10"/>
      <c r="Z17" s="10"/>
      <c r="AA17" s="10" t="s">
        <v>49</v>
      </c>
    </row>
    <row r="18" s="2" customFormat="1" ht="94.5" spans="1:27">
      <c r="A18" s="8" t="s">
        <v>34</v>
      </c>
      <c r="B18" s="8" t="s">
        <v>35</v>
      </c>
      <c r="C18" s="8" t="s">
        <v>50</v>
      </c>
      <c r="D18" s="8" t="s">
        <v>115</v>
      </c>
      <c r="E18" s="8" t="s">
        <v>116</v>
      </c>
      <c r="F18" s="8" t="s">
        <v>39</v>
      </c>
      <c r="G18" s="8" t="s">
        <v>40</v>
      </c>
      <c r="H18" s="8" t="s">
        <v>41</v>
      </c>
      <c r="I18" s="9">
        <v>200</v>
      </c>
      <c r="J18" s="9">
        <v>200</v>
      </c>
      <c r="K18" s="11"/>
      <c r="L18" s="11"/>
      <c r="M18" s="11"/>
      <c r="N18" s="9"/>
      <c r="O18" s="9"/>
      <c r="P18" s="8" t="s">
        <v>42</v>
      </c>
      <c r="Q18" s="10" t="s">
        <v>117</v>
      </c>
      <c r="R18" s="10" t="s">
        <v>117</v>
      </c>
      <c r="S18" s="10" t="s">
        <v>118</v>
      </c>
      <c r="T18" s="10" t="s">
        <v>119</v>
      </c>
      <c r="U18" s="10" t="s">
        <v>120</v>
      </c>
      <c r="V18" s="10" t="s">
        <v>121</v>
      </c>
      <c r="W18" s="10"/>
      <c r="X18" s="10"/>
      <c r="Y18" s="10"/>
      <c r="Z18" s="10" t="s">
        <v>122</v>
      </c>
      <c r="AA18" s="10" t="s">
        <v>123</v>
      </c>
    </row>
    <row r="19" s="2" customFormat="1" ht="105" spans="1:27">
      <c r="A19" s="8" t="s">
        <v>34</v>
      </c>
      <c r="B19" s="8" t="s">
        <v>35</v>
      </c>
      <c r="C19" s="8" t="s">
        <v>50</v>
      </c>
      <c r="D19" s="8" t="s">
        <v>124</v>
      </c>
      <c r="E19" s="8" t="s">
        <v>125</v>
      </c>
      <c r="F19" s="8" t="s">
        <v>39</v>
      </c>
      <c r="G19" s="8" t="s">
        <v>40</v>
      </c>
      <c r="H19" s="8" t="s">
        <v>41</v>
      </c>
      <c r="I19" s="9">
        <v>159.4</v>
      </c>
      <c r="J19" s="9">
        <v>159.4</v>
      </c>
      <c r="K19" s="11"/>
      <c r="L19" s="11"/>
      <c r="M19" s="11"/>
      <c r="N19" s="9"/>
      <c r="O19" s="9"/>
      <c r="P19" s="8" t="s">
        <v>42</v>
      </c>
      <c r="Q19" s="10" t="s">
        <v>126</v>
      </c>
      <c r="R19" s="10" t="s">
        <v>126</v>
      </c>
      <c r="S19" s="10" t="s">
        <v>127</v>
      </c>
      <c r="T19" s="10" t="s">
        <v>128</v>
      </c>
      <c r="U19" s="10" t="s">
        <v>129</v>
      </c>
      <c r="V19" s="10" t="s">
        <v>130</v>
      </c>
      <c r="W19" s="10"/>
      <c r="X19" s="10"/>
      <c r="Y19" s="10"/>
      <c r="Z19" s="10" t="s">
        <v>131</v>
      </c>
      <c r="AA19" s="10" t="s">
        <v>132</v>
      </c>
    </row>
    <row r="20" s="2" customFormat="1" ht="94.5" spans="1:27">
      <c r="A20" s="8" t="s">
        <v>34</v>
      </c>
      <c r="B20" s="8" t="s">
        <v>35</v>
      </c>
      <c r="C20" s="8" t="s">
        <v>50</v>
      </c>
      <c r="D20" s="8" t="s">
        <v>133</v>
      </c>
      <c r="E20" s="8" t="s">
        <v>134</v>
      </c>
      <c r="F20" s="8" t="s">
        <v>39</v>
      </c>
      <c r="G20" s="8" t="s">
        <v>40</v>
      </c>
      <c r="H20" s="8" t="s">
        <v>41</v>
      </c>
      <c r="I20" s="9">
        <v>109.2168</v>
      </c>
      <c r="J20" s="9">
        <v>109.2168</v>
      </c>
      <c r="K20" s="11"/>
      <c r="L20" s="11"/>
      <c r="M20" s="11"/>
      <c r="N20" s="9"/>
      <c r="O20" s="9"/>
      <c r="P20" s="8" t="s">
        <v>42</v>
      </c>
      <c r="Q20" s="10" t="s">
        <v>135</v>
      </c>
      <c r="R20" s="10" t="s">
        <v>135</v>
      </c>
      <c r="S20" s="10" t="s">
        <v>136</v>
      </c>
      <c r="T20" s="10" t="s">
        <v>137</v>
      </c>
      <c r="U20" s="10" t="s">
        <v>138</v>
      </c>
      <c r="V20" s="10" t="s">
        <v>139</v>
      </c>
      <c r="W20" s="10"/>
      <c r="X20" s="10"/>
      <c r="Y20" s="10"/>
      <c r="Z20" s="10" t="s">
        <v>140</v>
      </c>
      <c r="AA20" s="10" t="s">
        <v>141</v>
      </c>
    </row>
    <row r="21" s="2" customFormat="1" ht="315" spans="1:27">
      <c r="A21" s="8" t="s">
        <v>34</v>
      </c>
      <c r="B21" s="8" t="s">
        <v>35</v>
      </c>
      <c r="C21" s="8" t="s">
        <v>50</v>
      </c>
      <c r="D21" s="8" t="s">
        <v>142</v>
      </c>
      <c r="E21" s="8" t="s">
        <v>143</v>
      </c>
      <c r="F21" s="8" t="s">
        <v>144</v>
      </c>
      <c r="G21" s="8" t="s">
        <v>145</v>
      </c>
      <c r="H21" s="8" t="s">
        <v>41</v>
      </c>
      <c r="I21" s="9">
        <v>130.92</v>
      </c>
      <c r="J21" s="9">
        <v>130.92</v>
      </c>
      <c r="K21" s="11"/>
      <c r="L21" s="11"/>
      <c r="M21" s="11"/>
      <c r="N21" s="9"/>
      <c r="O21" s="9"/>
      <c r="P21" s="8" t="s">
        <v>42</v>
      </c>
      <c r="Q21" s="10" t="s">
        <v>146</v>
      </c>
      <c r="R21" s="10" t="s">
        <v>147</v>
      </c>
      <c r="S21" s="10" t="s">
        <v>148</v>
      </c>
      <c r="T21" s="10" t="s">
        <v>149</v>
      </c>
      <c r="U21" s="10" t="s">
        <v>120</v>
      </c>
      <c r="V21" s="10" t="s">
        <v>150</v>
      </c>
      <c r="W21" s="10"/>
      <c r="X21" s="10" t="s">
        <v>151</v>
      </c>
      <c r="Y21" s="10"/>
      <c r="Z21" s="10"/>
      <c r="AA21" s="10" t="s">
        <v>152</v>
      </c>
    </row>
    <row r="22" s="2" customFormat="1" ht="199.5" spans="1:27">
      <c r="A22" s="8" t="s">
        <v>153</v>
      </c>
      <c r="B22" s="8" t="s">
        <v>154</v>
      </c>
      <c r="C22" s="8" t="s">
        <v>50</v>
      </c>
      <c r="D22" s="8" t="s">
        <v>155</v>
      </c>
      <c r="E22" s="8" t="s">
        <v>156</v>
      </c>
      <c r="F22" s="8" t="s">
        <v>157</v>
      </c>
      <c r="G22" s="8" t="s">
        <v>158</v>
      </c>
      <c r="H22" s="8" t="s">
        <v>41</v>
      </c>
      <c r="I22" s="9">
        <v>40</v>
      </c>
      <c r="J22" s="9">
        <v>40</v>
      </c>
      <c r="K22" s="11"/>
      <c r="L22" s="11"/>
      <c r="M22" s="11"/>
      <c r="N22" s="9"/>
      <c r="O22" s="9"/>
      <c r="P22" s="8" t="s">
        <v>159</v>
      </c>
      <c r="Q22" s="10" t="s">
        <v>160</v>
      </c>
      <c r="R22" s="10" t="s">
        <v>160</v>
      </c>
      <c r="S22" s="10" t="s">
        <v>161</v>
      </c>
      <c r="T22" s="10" t="s">
        <v>162</v>
      </c>
      <c r="U22" s="10" t="s">
        <v>163</v>
      </c>
      <c r="V22" s="10" t="s">
        <v>164</v>
      </c>
      <c r="W22" s="10" t="s">
        <v>165</v>
      </c>
      <c r="X22" s="10"/>
      <c r="Y22" s="10"/>
      <c r="Z22" s="10"/>
      <c r="AA22" s="10" t="s">
        <v>166</v>
      </c>
    </row>
    <row r="23" s="2" customFormat="1" ht="147" spans="1:27">
      <c r="A23" s="8" t="s">
        <v>153</v>
      </c>
      <c r="B23" s="8" t="s">
        <v>154</v>
      </c>
      <c r="C23" s="8" t="s">
        <v>36</v>
      </c>
      <c r="D23" s="8" t="s">
        <v>167</v>
      </c>
      <c r="E23" s="8" t="s">
        <v>168</v>
      </c>
      <c r="F23" s="8" t="s">
        <v>157</v>
      </c>
      <c r="G23" s="8" t="s">
        <v>158</v>
      </c>
      <c r="H23" s="8" t="s">
        <v>41</v>
      </c>
      <c r="I23" s="9">
        <v>2.88</v>
      </c>
      <c r="J23" s="9">
        <v>2.88</v>
      </c>
      <c r="K23" s="11"/>
      <c r="L23" s="11"/>
      <c r="M23" s="11"/>
      <c r="N23" s="9"/>
      <c r="O23" s="9"/>
      <c r="P23" s="8" t="s">
        <v>169</v>
      </c>
      <c r="Q23" s="10" t="s">
        <v>170</v>
      </c>
      <c r="R23" s="10" t="s">
        <v>170</v>
      </c>
      <c r="S23" s="10" t="s">
        <v>171</v>
      </c>
      <c r="T23" s="10" t="s">
        <v>172</v>
      </c>
      <c r="U23" s="10" t="s">
        <v>173</v>
      </c>
      <c r="V23" s="10" t="s">
        <v>174</v>
      </c>
      <c r="W23" s="10"/>
      <c r="X23" s="10" t="s">
        <v>175</v>
      </c>
      <c r="Y23" s="10"/>
      <c r="Z23" s="10"/>
      <c r="AA23" s="10" t="s">
        <v>176</v>
      </c>
    </row>
    <row r="24" s="2" customFormat="1" ht="84" spans="1:27">
      <c r="A24" s="8" t="s">
        <v>153</v>
      </c>
      <c r="B24" s="8" t="s">
        <v>154</v>
      </c>
      <c r="C24" s="8" t="s">
        <v>36</v>
      </c>
      <c r="D24" s="8" t="s">
        <v>177</v>
      </c>
      <c r="E24" s="8" t="s">
        <v>178</v>
      </c>
      <c r="F24" s="8" t="s">
        <v>157</v>
      </c>
      <c r="G24" s="8" t="s">
        <v>158</v>
      </c>
      <c r="H24" s="8" t="s">
        <v>41</v>
      </c>
      <c r="I24" s="9">
        <v>27.326922</v>
      </c>
      <c r="J24" s="9">
        <v>23.039426</v>
      </c>
      <c r="K24" s="11"/>
      <c r="L24" s="11"/>
      <c r="M24" s="11"/>
      <c r="N24" s="9">
        <v>4.287496</v>
      </c>
      <c r="O24" s="9"/>
      <c r="P24" s="8" t="s">
        <v>179</v>
      </c>
      <c r="Q24" s="10" t="s">
        <v>180</v>
      </c>
      <c r="R24" s="10" t="s">
        <v>180</v>
      </c>
      <c r="S24" s="10" t="s">
        <v>181</v>
      </c>
      <c r="T24" s="10" t="s">
        <v>182</v>
      </c>
      <c r="U24" s="10" t="s">
        <v>183</v>
      </c>
      <c r="V24" s="10" t="s">
        <v>184</v>
      </c>
      <c r="W24" s="10"/>
      <c r="X24" s="10" t="s">
        <v>185</v>
      </c>
      <c r="Y24" s="10"/>
      <c r="Z24" s="10"/>
      <c r="AA24" s="10" t="s">
        <v>176</v>
      </c>
    </row>
    <row r="25" s="2" customFormat="1" ht="73.5" spans="1:27">
      <c r="A25" s="8" t="s">
        <v>153</v>
      </c>
      <c r="B25" s="8" t="s">
        <v>154</v>
      </c>
      <c r="C25" s="8" t="s">
        <v>36</v>
      </c>
      <c r="D25" s="8" t="s">
        <v>186</v>
      </c>
      <c r="E25" s="8" t="s">
        <v>187</v>
      </c>
      <c r="F25" s="8" t="s">
        <v>157</v>
      </c>
      <c r="G25" s="8" t="s">
        <v>158</v>
      </c>
      <c r="H25" s="8" t="s">
        <v>41</v>
      </c>
      <c r="I25" s="9">
        <v>374.85788</v>
      </c>
      <c r="J25" s="9">
        <v>84</v>
      </c>
      <c r="K25" s="11"/>
      <c r="L25" s="11"/>
      <c r="M25" s="11"/>
      <c r="N25" s="9">
        <v>290.85788</v>
      </c>
      <c r="O25" s="9"/>
      <c r="P25" s="8" t="s">
        <v>188</v>
      </c>
      <c r="Q25" s="10" t="s">
        <v>189</v>
      </c>
      <c r="R25" s="10" t="s">
        <v>189</v>
      </c>
      <c r="S25" s="10" t="s">
        <v>190</v>
      </c>
      <c r="T25" s="10" t="s">
        <v>191</v>
      </c>
      <c r="U25" s="10" t="s">
        <v>192</v>
      </c>
      <c r="V25" s="10" t="s">
        <v>193</v>
      </c>
      <c r="W25" s="10"/>
      <c r="X25" s="10" t="s">
        <v>194</v>
      </c>
      <c r="Y25" s="10"/>
      <c r="Z25" s="10"/>
      <c r="AA25" s="10" t="s">
        <v>176</v>
      </c>
    </row>
    <row r="26" s="2" customFormat="1" ht="84" spans="1:27">
      <c r="A26" s="8" t="s">
        <v>153</v>
      </c>
      <c r="B26" s="8" t="s">
        <v>154</v>
      </c>
      <c r="C26" s="8" t="s">
        <v>36</v>
      </c>
      <c r="D26" s="8" t="s">
        <v>195</v>
      </c>
      <c r="E26" s="8" t="s">
        <v>62</v>
      </c>
      <c r="F26" s="8" t="s">
        <v>157</v>
      </c>
      <c r="G26" s="8" t="s">
        <v>158</v>
      </c>
      <c r="H26" s="8" t="s">
        <v>41</v>
      </c>
      <c r="I26" s="9">
        <v>17.1</v>
      </c>
      <c r="J26" s="9">
        <v>17.1</v>
      </c>
      <c r="K26" s="11"/>
      <c r="L26" s="11"/>
      <c r="M26" s="11"/>
      <c r="N26" s="9"/>
      <c r="O26" s="9"/>
      <c r="P26" s="8" t="s">
        <v>196</v>
      </c>
      <c r="Q26" s="10" t="s">
        <v>197</v>
      </c>
      <c r="R26" s="10" t="s">
        <v>197</v>
      </c>
      <c r="S26" s="10" t="s">
        <v>198</v>
      </c>
      <c r="T26" s="10" t="s">
        <v>199</v>
      </c>
      <c r="U26" s="10" t="s">
        <v>200</v>
      </c>
      <c r="V26" s="10" t="s">
        <v>201</v>
      </c>
      <c r="W26" s="10"/>
      <c r="X26" s="10" t="s">
        <v>202</v>
      </c>
      <c r="Y26" s="10"/>
      <c r="Z26" s="10"/>
      <c r="AA26" s="10" t="s">
        <v>176</v>
      </c>
    </row>
    <row r="27" s="2" customFormat="1" ht="94.5" spans="1:27">
      <c r="A27" s="8" t="s">
        <v>153</v>
      </c>
      <c r="B27" s="8" t="s">
        <v>154</v>
      </c>
      <c r="C27" s="8" t="s">
        <v>36</v>
      </c>
      <c r="D27" s="8" t="s">
        <v>203</v>
      </c>
      <c r="E27" s="8" t="s">
        <v>204</v>
      </c>
      <c r="F27" s="8" t="s">
        <v>157</v>
      </c>
      <c r="G27" s="8" t="s">
        <v>158</v>
      </c>
      <c r="H27" s="8" t="s">
        <v>41</v>
      </c>
      <c r="I27" s="9">
        <v>2.96</v>
      </c>
      <c r="J27" s="9">
        <v>2.96</v>
      </c>
      <c r="K27" s="11"/>
      <c r="L27" s="11"/>
      <c r="M27" s="11"/>
      <c r="N27" s="9"/>
      <c r="O27" s="9"/>
      <c r="P27" s="8" t="s">
        <v>205</v>
      </c>
      <c r="Q27" s="10" t="s">
        <v>206</v>
      </c>
      <c r="R27" s="10" t="s">
        <v>206</v>
      </c>
      <c r="S27" s="10" t="s">
        <v>207</v>
      </c>
      <c r="T27" s="10" t="s">
        <v>208</v>
      </c>
      <c r="U27" s="10" t="s">
        <v>209</v>
      </c>
      <c r="V27" s="10" t="s">
        <v>210</v>
      </c>
      <c r="W27" s="10"/>
      <c r="X27" s="10" t="s">
        <v>211</v>
      </c>
      <c r="Y27" s="10"/>
      <c r="Z27" s="10"/>
      <c r="AA27" s="10" t="s">
        <v>176</v>
      </c>
    </row>
    <row r="28" s="2" customFormat="1" ht="189" spans="1:27">
      <c r="A28" s="8" t="s">
        <v>153</v>
      </c>
      <c r="B28" s="8" t="s">
        <v>154</v>
      </c>
      <c r="C28" s="8" t="s">
        <v>50</v>
      </c>
      <c r="D28" s="8" t="s">
        <v>212</v>
      </c>
      <c r="E28" s="8" t="s">
        <v>213</v>
      </c>
      <c r="F28" s="8" t="s">
        <v>144</v>
      </c>
      <c r="G28" s="8" t="s">
        <v>145</v>
      </c>
      <c r="H28" s="8" t="s">
        <v>41</v>
      </c>
      <c r="I28" s="9">
        <v>72.62</v>
      </c>
      <c r="J28" s="9">
        <v>72.62</v>
      </c>
      <c r="K28" s="11"/>
      <c r="L28" s="11"/>
      <c r="M28" s="11"/>
      <c r="N28" s="9"/>
      <c r="O28" s="9"/>
      <c r="P28" s="8" t="s">
        <v>214</v>
      </c>
      <c r="Q28" s="10" t="s">
        <v>215</v>
      </c>
      <c r="R28" s="10" t="s">
        <v>215</v>
      </c>
      <c r="S28" s="10" t="s">
        <v>216</v>
      </c>
      <c r="T28" s="10" t="s">
        <v>217</v>
      </c>
      <c r="U28" s="10" t="s">
        <v>218</v>
      </c>
      <c r="V28" s="10" t="s">
        <v>219</v>
      </c>
      <c r="W28" s="10"/>
      <c r="X28" s="10" t="s">
        <v>220</v>
      </c>
      <c r="Y28" s="10"/>
      <c r="Z28" s="10"/>
      <c r="AA28" s="10" t="s">
        <v>221</v>
      </c>
    </row>
    <row r="29" s="2" customFormat="1" ht="73.5" spans="1:27">
      <c r="A29" s="8" t="s">
        <v>222</v>
      </c>
      <c r="B29" s="8" t="s">
        <v>223</v>
      </c>
      <c r="C29" s="8" t="s">
        <v>36</v>
      </c>
      <c r="D29" s="8" t="s">
        <v>224</v>
      </c>
      <c r="E29" s="8" t="s">
        <v>187</v>
      </c>
      <c r="F29" s="8" t="s">
        <v>157</v>
      </c>
      <c r="G29" s="8" t="s">
        <v>158</v>
      </c>
      <c r="H29" s="8" t="s">
        <v>41</v>
      </c>
      <c r="I29" s="9">
        <v>22.64</v>
      </c>
      <c r="J29" s="9">
        <v>21</v>
      </c>
      <c r="K29" s="11"/>
      <c r="L29" s="11"/>
      <c r="M29" s="11"/>
      <c r="N29" s="9">
        <v>1.64</v>
      </c>
      <c r="O29" s="9"/>
      <c r="P29" s="8" t="s">
        <v>225</v>
      </c>
      <c r="Q29" s="10" t="s">
        <v>226</v>
      </c>
      <c r="R29" s="10" t="s">
        <v>226</v>
      </c>
      <c r="S29" s="10" t="s">
        <v>227</v>
      </c>
      <c r="T29" s="10" t="s">
        <v>228</v>
      </c>
      <c r="U29" s="10" t="s">
        <v>229</v>
      </c>
      <c r="V29" s="10" t="s">
        <v>230</v>
      </c>
      <c r="W29" s="10"/>
      <c r="X29" s="10" t="s">
        <v>231</v>
      </c>
      <c r="Y29" s="10"/>
      <c r="Z29" s="10"/>
      <c r="AA29" s="10" t="s">
        <v>232</v>
      </c>
    </row>
    <row r="30" s="2" customFormat="1" ht="105" spans="1:27">
      <c r="A30" s="8" t="s">
        <v>222</v>
      </c>
      <c r="B30" s="8" t="s">
        <v>223</v>
      </c>
      <c r="C30" s="8" t="s">
        <v>50</v>
      </c>
      <c r="D30" s="8" t="s">
        <v>233</v>
      </c>
      <c r="E30" s="8" t="s">
        <v>234</v>
      </c>
      <c r="F30" s="8" t="s">
        <v>157</v>
      </c>
      <c r="G30" s="8" t="s">
        <v>158</v>
      </c>
      <c r="H30" s="8" t="s">
        <v>41</v>
      </c>
      <c r="I30" s="9">
        <v>40</v>
      </c>
      <c r="J30" s="9">
        <v>40</v>
      </c>
      <c r="K30" s="11"/>
      <c r="L30" s="11"/>
      <c r="M30" s="11"/>
      <c r="N30" s="9"/>
      <c r="O30" s="9"/>
      <c r="P30" s="8" t="s">
        <v>235</v>
      </c>
      <c r="Q30" s="10" t="s">
        <v>236</v>
      </c>
      <c r="R30" s="10" t="s">
        <v>237</v>
      </c>
      <c r="S30" s="10" t="s">
        <v>238</v>
      </c>
      <c r="T30" s="10" t="s">
        <v>239</v>
      </c>
      <c r="U30" s="10" t="s">
        <v>240</v>
      </c>
      <c r="V30" s="10" t="s">
        <v>241</v>
      </c>
      <c r="W30" s="10" t="s">
        <v>242</v>
      </c>
      <c r="X30" s="10" t="s">
        <v>243</v>
      </c>
      <c r="Y30" s="10" t="s">
        <v>244</v>
      </c>
      <c r="Z30" s="10" t="s">
        <v>245</v>
      </c>
      <c r="AA30" s="10" t="s">
        <v>246</v>
      </c>
    </row>
    <row r="31" s="2" customFormat="1" ht="105" spans="1:27">
      <c r="A31" s="8" t="s">
        <v>222</v>
      </c>
      <c r="B31" s="8" t="s">
        <v>223</v>
      </c>
      <c r="C31" s="8" t="s">
        <v>36</v>
      </c>
      <c r="D31" s="8" t="s">
        <v>247</v>
      </c>
      <c r="E31" s="8" t="s">
        <v>168</v>
      </c>
      <c r="F31" s="8" t="s">
        <v>157</v>
      </c>
      <c r="G31" s="8" t="s">
        <v>158</v>
      </c>
      <c r="H31" s="8" t="s">
        <v>41</v>
      </c>
      <c r="I31" s="9">
        <v>1.26</v>
      </c>
      <c r="J31" s="9">
        <v>1.26</v>
      </c>
      <c r="K31" s="11"/>
      <c r="L31" s="11"/>
      <c r="M31" s="11"/>
      <c r="N31" s="9"/>
      <c r="O31" s="9"/>
      <c r="P31" s="8"/>
      <c r="Q31" s="10" t="s">
        <v>248</v>
      </c>
      <c r="R31" s="10"/>
      <c r="S31" s="10" t="s">
        <v>238</v>
      </c>
      <c r="T31" s="10" t="s">
        <v>239</v>
      </c>
      <c r="U31" s="10" t="s">
        <v>240</v>
      </c>
      <c r="V31" s="10" t="s">
        <v>241</v>
      </c>
      <c r="W31" s="10" t="s">
        <v>242</v>
      </c>
      <c r="X31" s="10" t="s">
        <v>243</v>
      </c>
      <c r="Y31" s="10" t="s">
        <v>244</v>
      </c>
      <c r="Z31" s="10" t="s">
        <v>245</v>
      </c>
      <c r="AA31" s="10" t="s">
        <v>246</v>
      </c>
    </row>
    <row r="32" s="2" customFormat="1" ht="105" spans="1:27">
      <c r="A32" s="8" t="s">
        <v>222</v>
      </c>
      <c r="B32" s="8" t="s">
        <v>223</v>
      </c>
      <c r="C32" s="8" t="s">
        <v>50</v>
      </c>
      <c r="D32" s="8" t="s">
        <v>249</v>
      </c>
      <c r="E32" s="8" t="s">
        <v>250</v>
      </c>
      <c r="F32" s="8" t="s">
        <v>157</v>
      </c>
      <c r="G32" s="8" t="s">
        <v>158</v>
      </c>
      <c r="H32" s="8" t="s">
        <v>41</v>
      </c>
      <c r="I32" s="9">
        <v>80</v>
      </c>
      <c r="J32" s="9">
        <v>80</v>
      </c>
      <c r="K32" s="11"/>
      <c r="L32" s="11"/>
      <c r="M32" s="11"/>
      <c r="N32" s="9"/>
      <c r="O32" s="9"/>
      <c r="P32" s="8" t="s">
        <v>251</v>
      </c>
      <c r="Q32" s="10" t="s">
        <v>252</v>
      </c>
      <c r="R32" s="10" t="s">
        <v>252</v>
      </c>
      <c r="S32" s="10" t="s">
        <v>253</v>
      </c>
      <c r="T32" s="10" t="s">
        <v>254</v>
      </c>
      <c r="U32" s="10" t="s">
        <v>255</v>
      </c>
      <c r="V32" s="10" t="s">
        <v>256</v>
      </c>
      <c r="W32" s="10" t="s">
        <v>257</v>
      </c>
      <c r="X32" s="10" t="s">
        <v>258</v>
      </c>
      <c r="Y32" s="10" t="s">
        <v>259</v>
      </c>
      <c r="Z32" s="10" t="s">
        <v>260</v>
      </c>
      <c r="AA32" s="10" t="s">
        <v>246</v>
      </c>
    </row>
    <row r="33" s="2" customFormat="1" ht="63" spans="1:27">
      <c r="A33" s="8" t="s">
        <v>222</v>
      </c>
      <c r="B33" s="8" t="s">
        <v>223</v>
      </c>
      <c r="C33" s="8" t="s">
        <v>36</v>
      </c>
      <c r="D33" s="8" t="s">
        <v>261</v>
      </c>
      <c r="E33" s="8" t="s">
        <v>262</v>
      </c>
      <c r="F33" s="8" t="s">
        <v>157</v>
      </c>
      <c r="G33" s="8" t="s">
        <v>158</v>
      </c>
      <c r="H33" s="8" t="s">
        <v>41</v>
      </c>
      <c r="I33" s="9">
        <v>551.45</v>
      </c>
      <c r="J33" s="9">
        <v>322.88</v>
      </c>
      <c r="K33" s="11"/>
      <c r="L33" s="11"/>
      <c r="M33" s="11"/>
      <c r="N33" s="9">
        <v>228.57</v>
      </c>
      <c r="O33" s="9"/>
      <c r="P33" s="8" t="s">
        <v>263</v>
      </c>
      <c r="Q33" s="10" t="s">
        <v>264</v>
      </c>
      <c r="R33" s="10" t="s">
        <v>264</v>
      </c>
      <c r="S33" s="10" t="s">
        <v>265</v>
      </c>
      <c r="T33" s="10" t="s">
        <v>266</v>
      </c>
      <c r="U33" s="10" t="s">
        <v>267</v>
      </c>
      <c r="V33" s="10" t="s">
        <v>230</v>
      </c>
      <c r="W33" s="10" t="s">
        <v>268</v>
      </c>
      <c r="X33" s="10"/>
      <c r="Y33" s="10"/>
      <c r="Z33" s="10"/>
      <c r="AA33" s="10" t="s">
        <v>269</v>
      </c>
    </row>
    <row r="34" s="2" customFormat="1" ht="241.5" spans="1:27">
      <c r="A34" s="8" t="s">
        <v>222</v>
      </c>
      <c r="B34" s="8" t="s">
        <v>223</v>
      </c>
      <c r="C34" s="8" t="s">
        <v>270</v>
      </c>
      <c r="D34" s="8" t="s">
        <v>271</v>
      </c>
      <c r="E34" s="8" t="s">
        <v>272</v>
      </c>
      <c r="F34" s="8" t="s">
        <v>157</v>
      </c>
      <c r="G34" s="8" t="s">
        <v>158</v>
      </c>
      <c r="H34" s="8" t="s">
        <v>41</v>
      </c>
      <c r="I34" s="9">
        <v>396</v>
      </c>
      <c r="J34" s="9">
        <v>396</v>
      </c>
      <c r="K34" s="11"/>
      <c r="L34" s="11"/>
      <c r="M34" s="11"/>
      <c r="N34" s="9"/>
      <c r="O34" s="9"/>
      <c r="P34" s="8" t="s">
        <v>273</v>
      </c>
      <c r="Q34" s="10" t="s">
        <v>274</v>
      </c>
      <c r="R34" s="10" t="s">
        <v>274</v>
      </c>
      <c r="S34" s="10" t="s">
        <v>275</v>
      </c>
      <c r="T34" s="10" t="s">
        <v>276</v>
      </c>
      <c r="U34" s="10" t="s">
        <v>277</v>
      </c>
      <c r="V34" s="10" t="s">
        <v>278</v>
      </c>
      <c r="W34" s="10" t="s">
        <v>279</v>
      </c>
      <c r="X34" s="10"/>
      <c r="Y34" s="10"/>
      <c r="Z34" s="10"/>
      <c r="AA34" s="10" t="s">
        <v>280</v>
      </c>
    </row>
    <row r="35" s="2" customFormat="1" ht="178.5" spans="1:27">
      <c r="A35" s="8" t="s">
        <v>222</v>
      </c>
      <c r="B35" s="8" t="s">
        <v>223</v>
      </c>
      <c r="C35" s="8" t="s">
        <v>50</v>
      </c>
      <c r="D35" s="8" t="s">
        <v>281</v>
      </c>
      <c r="E35" s="8" t="s">
        <v>282</v>
      </c>
      <c r="F35" s="8" t="s">
        <v>144</v>
      </c>
      <c r="G35" s="8" t="s">
        <v>145</v>
      </c>
      <c r="H35" s="8" t="s">
        <v>41</v>
      </c>
      <c r="I35" s="9">
        <v>125.56</v>
      </c>
      <c r="J35" s="9">
        <v>125.56</v>
      </c>
      <c r="K35" s="11"/>
      <c r="L35" s="11"/>
      <c r="M35" s="11"/>
      <c r="N35" s="9"/>
      <c r="O35" s="9"/>
      <c r="P35" s="8" t="s">
        <v>235</v>
      </c>
      <c r="Q35" s="10" t="s">
        <v>237</v>
      </c>
      <c r="R35" s="10" t="s">
        <v>237</v>
      </c>
      <c r="S35" s="10" t="s">
        <v>283</v>
      </c>
      <c r="T35" s="10" t="s">
        <v>284</v>
      </c>
      <c r="U35" s="10" t="s">
        <v>285</v>
      </c>
      <c r="V35" s="10" t="s">
        <v>286</v>
      </c>
      <c r="W35" s="10" t="s">
        <v>287</v>
      </c>
      <c r="X35" s="10"/>
      <c r="Y35" s="10"/>
      <c r="Z35" s="10"/>
      <c r="AA35" s="10" t="s">
        <v>288</v>
      </c>
    </row>
    <row r="36" s="2" customFormat="1" ht="136.5" spans="1:27">
      <c r="A36" s="8" t="s">
        <v>289</v>
      </c>
      <c r="B36" s="8" t="s">
        <v>290</v>
      </c>
      <c r="C36" s="8" t="s">
        <v>50</v>
      </c>
      <c r="D36" s="8" t="s">
        <v>291</v>
      </c>
      <c r="E36" s="8" t="s">
        <v>292</v>
      </c>
      <c r="F36" s="8" t="s">
        <v>157</v>
      </c>
      <c r="G36" s="8" t="s">
        <v>158</v>
      </c>
      <c r="H36" s="8" t="s">
        <v>41</v>
      </c>
      <c r="I36" s="9">
        <v>195</v>
      </c>
      <c r="J36" s="9">
        <v>195</v>
      </c>
      <c r="K36" s="11"/>
      <c r="L36" s="11"/>
      <c r="M36" s="11"/>
      <c r="N36" s="9"/>
      <c r="O36" s="9"/>
      <c r="P36" s="8" t="s">
        <v>293</v>
      </c>
      <c r="Q36" s="10" t="s">
        <v>294</v>
      </c>
      <c r="R36" s="10" t="s">
        <v>295</v>
      </c>
      <c r="S36" s="10" t="s">
        <v>296</v>
      </c>
      <c r="T36" s="10" t="s">
        <v>297</v>
      </c>
      <c r="U36" s="10" t="s">
        <v>298</v>
      </c>
      <c r="V36" s="10" t="s">
        <v>299</v>
      </c>
      <c r="W36" s="10"/>
      <c r="X36" s="10"/>
      <c r="Y36" s="10" t="s">
        <v>300</v>
      </c>
      <c r="Z36" s="10"/>
      <c r="AA36" s="10" t="s">
        <v>301</v>
      </c>
    </row>
    <row r="37" s="2" customFormat="1" ht="157.5" spans="1:27">
      <c r="A37" s="8" t="s">
        <v>289</v>
      </c>
      <c r="B37" s="8" t="s">
        <v>290</v>
      </c>
      <c r="C37" s="8" t="s">
        <v>50</v>
      </c>
      <c r="D37" s="8" t="s">
        <v>302</v>
      </c>
      <c r="E37" s="8" t="s">
        <v>303</v>
      </c>
      <c r="F37" s="8" t="s">
        <v>157</v>
      </c>
      <c r="G37" s="8" t="s">
        <v>158</v>
      </c>
      <c r="H37" s="8" t="s">
        <v>41</v>
      </c>
      <c r="I37" s="9">
        <v>50</v>
      </c>
      <c r="J37" s="9">
        <v>50</v>
      </c>
      <c r="K37" s="11"/>
      <c r="L37" s="11"/>
      <c r="M37" s="11"/>
      <c r="N37" s="9"/>
      <c r="O37" s="9"/>
      <c r="P37" s="8" t="s">
        <v>304</v>
      </c>
      <c r="Q37" s="10" t="s">
        <v>305</v>
      </c>
      <c r="R37" s="10" t="s">
        <v>306</v>
      </c>
      <c r="S37" s="10" t="s">
        <v>307</v>
      </c>
      <c r="T37" s="10" t="s">
        <v>308</v>
      </c>
      <c r="U37" s="10" t="s">
        <v>309</v>
      </c>
      <c r="V37" s="10" t="s">
        <v>310</v>
      </c>
      <c r="W37" s="10"/>
      <c r="X37" s="10"/>
      <c r="Y37" s="10"/>
      <c r="Z37" s="10" t="s">
        <v>311</v>
      </c>
      <c r="AA37" s="10" t="s">
        <v>301</v>
      </c>
    </row>
    <row r="38" s="2" customFormat="1" ht="105" spans="1:27">
      <c r="A38" s="8" t="s">
        <v>289</v>
      </c>
      <c r="B38" s="8" t="s">
        <v>290</v>
      </c>
      <c r="C38" s="8" t="s">
        <v>36</v>
      </c>
      <c r="D38" s="8" t="s">
        <v>312</v>
      </c>
      <c r="E38" s="8" t="s">
        <v>168</v>
      </c>
      <c r="F38" s="8" t="s">
        <v>157</v>
      </c>
      <c r="G38" s="8" t="s">
        <v>158</v>
      </c>
      <c r="H38" s="8" t="s">
        <v>41</v>
      </c>
      <c r="I38" s="9">
        <v>3.6</v>
      </c>
      <c r="J38" s="9">
        <v>3.6</v>
      </c>
      <c r="K38" s="11"/>
      <c r="L38" s="11"/>
      <c r="M38" s="11"/>
      <c r="N38" s="9"/>
      <c r="O38" s="9"/>
      <c r="P38" s="8" t="s">
        <v>313</v>
      </c>
      <c r="Q38" s="10" t="s">
        <v>314</v>
      </c>
      <c r="R38" s="10" t="s">
        <v>315</v>
      </c>
      <c r="S38" s="10" t="s">
        <v>316</v>
      </c>
      <c r="T38" s="10" t="s">
        <v>317</v>
      </c>
      <c r="U38" s="10" t="s">
        <v>318</v>
      </c>
      <c r="V38" s="10" t="s">
        <v>319</v>
      </c>
      <c r="W38" s="10" t="s">
        <v>320</v>
      </c>
      <c r="X38" s="10"/>
      <c r="Y38" s="10"/>
      <c r="Z38" s="10"/>
      <c r="AA38" s="10" t="s">
        <v>321</v>
      </c>
    </row>
    <row r="39" s="2" customFormat="1" ht="94.5" spans="1:27">
      <c r="A39" s="8" t="s">
        <v>289</v>
      </c>
      <c r="B39" s="8" t="s">
        <v>290</v>
      </c>
      <c r="C39" s="8" t="s">
        <v>36</v>
      </c>
      <c r="D39" s="8" t="s">
        <v>322</v>
      </c>
      <c r="E39" s="8" t="s">
        <v>323</v>
      </c>
      <c r="F39" s="8" t="s">
        <v>157</v>
      </c>
      <c r="G39" s="8" t="s">
        <v>158</v>
      </c>
      <c r="H39" s="8" t="s">
        <v>41</v>
      </c>
      <c r="I39" s="9">
        <v>1.6</v>
      </c>
      <c r="J39" s="9">
        <v>1.6</v>
      </c>
      <c r="K39" s="11"/>
      <c r="L39" s="11"/>
      <c r="M39" s="11"/>
      <c r="N39" s="9"/>
      <c r="O39" s="9"/>
      <c r="P39" s="8" t="s">
        <v>324</v>
      </c>
      <c r="Q39" s="10" t="s">
        <v>325</v>
      </c>
      <c r="R39" s="10" t="s">
        <v>325</v>
      </c>
      <c r="S39" s="10" t="s">
        <v>326</v>
      </c>
      <c r="T39" s="10" t="s">
        <v>327</v>
      </c>
      <c r="U39" s="10" t="s">
        <v>318</v>
      </c>
      <c r="V39" s="10" t="s">
        <v>328</v>
      </c>
      <c r="W39" s="10" t="s">
        <v>329</v>
      </c>
      <c r="X39" s="10"/>
      <c r="Y39" s="10"/>
      <c r="Z39" s="10"/>
      <c r="AA39" s="10" t="s">
        <v>330</v>
      </c>
    </row>
    <row r="40" s="2" customFormat="1" ht="94.5" spans="1:27">
      <c r="A40" s="8" t="s">
        <v>289</v>
      </c>
      <c r="B40" s="8" t="s">
        <v>290</v>
      </c>
      <c r="C40" s="8" t="s">
        <v>36</v>
      </c>
      <c r="D40" s="8" t="s">
        <v>331</v>
      </c>
      <c r="E40" s="8" t="s">
        <v>332</v>
      </c>
      <c r="F40" s="8" t="s">
        <v>157</v>
      </c>
      <c r="G40" s="8" t="s">
        <v>158</v>
      </c>
      <c r="H40" s="8" t="s">
        <v>41</v>
      </c>
      <c r="I40" s="9">
        <v>2448.84</v>
      </c>
      <c r="J40" s="9">
        <v>1436.240951</v>
      </c>
      <c r="K40" s="11"/>
      <c r="L40" s="11"/>
      <c r="M40" s="11"/>
      <c r="N40" s="9">
        <v>1012.599049</v>
      </c>
      <c r="O40" s="9"/>
      <c r="P40" s="8" t="s">
        <v>333</v>
      </c>
      <c r="Q40" s="10" t="s">
        <v>334</v>
      </c>
      <c r="R40" s="10" t="s">
        <v>334</v>
      </c>
      <c r="S40" s="10" t="s">
        <v>335</v>
      </c>
      <c r="T40" s="10" t="s">
        <v>336</v>
      </c>
      <c r="U40" s="10" t="s">
        <v>318</v>
      </c>
      <c r="V40" s="10" t="s">
        <v>337</v>
      </c>
      <c r="W40" s="10"/>
      <c r="X40" s="10"/>
      <c r="Y40" s="10"/>
      <c r="Z40" s="10" t="s">
        <v>338</v>
      </c>
      <c r="AA40" s="10" t="s">
        <v>330</v>
      </c>
    </row>
    <row r="41" s="2" customFormat="1" ht="73.5" spans="1:27">
      <c r="A41" s="8" t="s">
        <v>289</v>
      </c>
      <c r="B41" s="8" t="s">
        <v>290</v>
      </c>
      <c r="C41" s="8" t="s">
        <v>36</v>
      </c>
      <c r="D41" s="8" t="s">
        <v>339</v>
      </c>
      <c r="E41" s="8" t="s">
        <v>187</v>
      </c>
      <c r="F41" s="8" t="s">
        <v>157</v>
      </c>
      <c r="G41" s="8" t="s">
        <v>158</v>
      </c>
      <c r="H41" s="8" t="s">
        <v>41</v>
      </c>
      <c r="I41" s="9">
        <v>428.4</v>
      </c>
      <c r="J41" s="9">
        <v>428.4</v>
      </c>
      <c r="K41" s="11"/>
      <c r="L41" s="11"/>
      <c r="M41" s="11"/>
      <c r="N41" s="9"/>
      <c r="O41" s="9"/>
      <c r="P41" s="8" t="s">
        <v>340</v>
      </c>
      <c r="Q41" s="10" t="s">
        <v>341</v>
      </c>
      <c r="R41" s="10" t="s">
        <v>341</v>
      </c>
      <c r="S41" s="10" t="s">
        <v>342</v>
      </c>
      <c r="T41" s="10" t="s">
        <v>336</v>
      </c>
      <c r="U41" s="10" t="s">
        <v>318</v>
      </c>
      <c r="V41" s="10" t="s">
        <v>343</v>
      </c>
      <c r="W41" s="10"/>
      <c r="X41" s="10"/>
      <c r="Y41" s="10"/>
      <c r="Z41" s="10" t="s">
        <v>344</v>
      </c>
      <c r="AA41" s="10" t="s">
        <v>330</v>
      </c>
    </row>
    <row r="42" s="2" customFormat="1" ht="178.5" spans="1:27">
      <c r="A42" s="8" t="s">
        <v>289</v>
      </c>
      <c r="B42" s="8" t="s">
        <v>290</v>
      </c>
      <c r="C42" s="8" t="s">
        <v>270</v>
      </c>
      <c r="D42" s="8" t="s">
        <v>345</v>
      </c>
      <c r="E42" s="8" t="s">
        <v>346</v>
      </c>
      <c r="F42" s="8" t="s">
        <v>157</v>
      </c>
      <c r="G42" s="8" t="s">
        <v>158</v>
      </c>
      <c r="H42" s="8" t="s">
        <v>41</v>
      </c>
      <c r="I42" s="9">
        <v>499</v>
      </c>
      <c r="J42" s="9">
        <v>499</v>
      </c>
      <c r="K42" s="11"/>
      <c r="L42" s="11"/>
      <c r="M42" s="11"/>
      <c r="N42" s="9"/>
      <c r="O42" s="9"/>
      <c r="P42" s="8" t="s">
        <v>347</v>
      </c>
      <c r="Q42" s="10" t="s">
        <v>348</v>
      </c>
      <c r="R42" s="10" t="s">
        <v>349</v>
      </c>
      <c r="S42" s="10" t="s">
        <v>350</v>
      </c>
      <c r="T42" s="10" t="s">
        <v>351</v>
      </c>
      <c r="U42" s="10" t="s">
        <v>352</v>
      </c>
      <c r="V42" s="10" t="s">
        <v>353</v>
      </c>
      <c r="W42" s="10"/>
      <c r="X42" s="10"/>
      <c r="Y42" s="10"/>
      <c r="Z42" s="10" t="s">
        <v>354</v>
      </c>
      <c r="AA42" s="10" t="s">
        <v>355</v>
      </c>
    </row>
    <row r="43" s="2" customFormat="1" ht="199.5" spans="1:27">
      <c r="A43" s="8" t="s">
        <v>289</v>
      </c>
      <c r="B43" s="8" t="s">
        <v>290</v>
      </c>
      <c r="C43" s="8" t="s">
        <v>50</v>
      </c>
      <c r="D43" s="8" t="s">
        <v>356</v>
      </c>
      <c r="E43" s="8" t="s">
        <v>357</v>
      </c>
      <c r="F43" s="8" t="s">
        <v>157</v>
      </c>
      <c r="G43" s="8" t="s">
        <v>158</v>
      </c>
      <c r="H43" s="8" t="s">
        <v>41</v>
      </c>
      <c r="I43" s="9">
        <v>180</v>
      </c>
      <c r="J43" s="9">
        <v>180</v>
      </c>
      <c r="K43" s="11"/>
      <c r="L43" s="11"/>
      <c r="M43" s="11"/>
      <c r="N43" s="9"/>
      <c r="O43" s="9"/>
      <c r="P43" s="8" t="s">
        <v>358</v>
      </c>
      <c r="Q43" s="10" t="s">
        <v>359</v>
      </c>
      <c r="R43" s="10" t="s">
        <v>360</v>
      </c>
      <c r="S43" s="10" t="s">
        <v>361</v>
      </c>
      <c r="T43" s="10" t="s">
        <v>362</v>
      </c>
      <c r="U43" s="10" t="s">
        <v>363</v>
      </c>
      <c r="V43" s="10" t="s">
        <v>310</v>
      </c>
      <c r="W43" s="10"/>
      <c r="X43" s="10" t="s">
        <v>364</v>
      </c>
      <c r="Y43" s="10"/>
      <c r="Z43" s="10"/>
      <c r="AA43" s="10" t="s">
        <v>301</v>
      </c>
    </row>
    <row r="44" s="2" customFormat="1" ht="283.5" spans="1:27">
      <c r="A44" s="8" t="s">
        <v>289</v>
      </c>
      <c r="B44" s="8" t="s">
        <v>290</v>
      </c>
      <c r="C44" s="8" t="s">
        <v>50</v>
      </c>
      <c r="D44" s="8" t="s">
        <v>365</v>
      </c>
      <c r="E44" s="8" t="s">
        <v>366</v>
      </c>
      <c r="F44" s="8" t="s">
        <v>144</v>
      </c>
      <c r="G44" s="8" t="s">
        <v>145</v>
      </c>
      <c r="H44" s="8" t="s">
        <v>41</v>
      </c>
      <c r="I44" s="9">
        <v>173.35</v>
      </c>
      <c r="J44" s="9">
        <v>173.35</v>
      </c>
      <c r="K44" s="11"/>
      <c r="L44" s="11"/>
      <c r="M44" s="11"/>
      <c r="N44" s="9"/>
      <c r="O44" s="9"/>
      <c r="P44" s="8" t="s">
        <v>367</v>
      </c>
      <c r="Q44" s="10" t="s">
        <v>368</v>
      </c>
      <c r="R44" s="10" t="s">
        <v>369</v>
      </c>
      <c r="S44" s="10" t="s">
        <v>370</v>
      </c>
      <c r="T44" s="10" t="s">
        <v>371</v>
      </c>
      <c r="U44" s="10" t="s">
        <v>372</v>
      </c>
      <c r="V44" s="10" t="s">
        <v>373</v>
      </c>
      <c r="W44" s="10" t="s">
        <v>374</v>
      </c>
      <c r="X44" s="10"/>
      <c r="Y44" s="10"/>
      <c r="Z44" s="10"/>
      <c r="AA44" s="10" t="s">
        <v>375</v>
      </c>
    </row>
    <row r="45" s="2" customFormat="1" ht="157.5" spans="1:27">
      <c r="A45" s="8" t="s">
        <v>376</v>
      </c>
      <c r="B45" s="8" t="s">
        <v>377</v>
      </c>
      <c r="C45" s="8" t="s">
        <v>270</v>
      </c>
      <c r="D45" s="8" t="s">
        <v>378</v>
      </c>
      <c r="E45" s="8" t="s">
        <v>379</v>
      </c>
      <c r="F45" s="8" t="s">
        <v>157</v>
      </c>
      <c r="G45" s="8" t="s">
        <v>158</v>
      </c>
      <c r="H45" s="8" t="s">
        <v>41</v>
      </c>
      <c r="I45" s="9">
        <v>279</v>
      </c>
      <c r="J45" s="9">
        <v>279</v>
      </c>
      <c r="K45" s="11"/>
      <c r="L45" s="11"/>
      <c r="M45" s="11"/>
      <c r="N45" s="9"/>
      <c r="O45" s="9"/>
      <c r="P45" s="8" t="s">
        <v>380</v>
      </c>
      <c r="Q45" s="10" t="s">
        <v>381</v>
      </c>
      <c r="R45" s="10" t="s">
        <v>381</v>
      </c>
      <c r="S45" s="10" t="s">
        <v>382</v>
      </c>
      <c r="T45" s="10" t="s">
        <v>383</v>
      </c>
      <c r="U45" s="10" t="s">
        <v>384</v>
      </c>
      <c r="V45" s="10" t="s">
        <v>385</v>
      </c>
      <c r="W45" s="10"/>
      <c r="X45" s="10" t="s">
        <v>386</v>
      </c>
      <c r="Y45" s="10" t="s">
        <v>387</v>
      </c>
      <c r="Z45" s="10"/>
      <c r="AA45" s="10" t="s">
        <v>388</v>
      </c>
    </row>
    <row r="46" s="2" customFormat="1" ht="325.5" spans="1:27">
      <c r="A46" s="8" t="s">
        <v>376</v>
      </c>
      <c r="B46" s="8" t="s">
        <v>377</v>
      </c>
      <c r="C46" s="8" t="s">
        <v>36</v>
      </c>
      <c r="D46" s="8" t="s">
        <v>389</v>
      </c>
      <c r="E46" s="8" t="s">
        <v>168</v>
      </c>
      <c r="F46" s="8" t="s">
        <v>157</v>
      </c>
      <c r="G46" s="8" t="s">
        <v>158</v>
      </c>
      <c r="H46" s="8" t="s">
        <v>41</v>
      </c>
      <c r="I46" s="9">
        <v>3.6</v>
      </c>
      <c r="J46" s="9">
        <v>3.6</v>
      </c>
      <c r="K46" s="11"/>
      <c r="L46" s="11"/>
      <c r="M46" s="11"/>
      <c r="N46" s="9"/>
      <c r="O46" s="9"/>
      <c r="P46" s="8" t="s">
        <v>390</v>
      </c>
      <c r="Q46" s="10" t="s">
        <v>391</v>
      </c>
      <c r="R46" s="10" t="s">
        <v>391</v>
      </c>
      <c r="S46" s="10" t="s">
        <v>392</v>
      </c>
      <c r="T46" s="10" t="s">
        <v>393</v>
      </c>
      <c r="U46" s="10" t="s">
        <v>394</v>
      </c>
      <c r="V46" s="10" t="s">
        <v>395</v>
      </c>
      <c r="W46" s="10" t="s">
        <v>396</v>
      </c>
      <c r="X46" s="10" t="s">
        <v>397</v>
      </c>
      <c r="Y46" s="10"/>
      <c r="Z46" s="10"/>
      <c r="AA46" s="10" t="s">
        <v>398</v>
      </c>
    </row>
    <row r="47" s="2" customFormat="1" ht="210" spans="1:27">
      <c r="A47" s="8" t="s">
        <v>376</v>
      </c>
      <c r="B47" s="8" t="s">
        <v>377</v>
      </c>
      <c r="C47" s="8" t="s">
        <v>50</v>
      </c>
      <c r="D47" s="8" t="s">
        <v>399</v>
      </c>
      <c r="E47" s="8" t="s">
        <v>400</v>
      </c>
      <c r="F47" s="8" t="s">
        <v>157</v>
      </c>
      <c r="G47" s="8" t="s">
        <v>158</v>
      </c>
      <c r="H47" s="8" t="s">
        <v>41</v>
      </c>
      <c r="I47" s="9">
        <v>1.5</v>
      </c>
      <c r="J47" s="9">
        <v>1.5</v>
      </c>
      <c r="K47" s="11"/>
      <c r="L47" s="11"/>
      <c r="M47" s="11"/>
      <c r="N47" s="9"/>
      <c r="O47" s="9"/>
      <c r="P47" s="8" t="s">
        <v>401</v>
      </c>
      <c r="Q47" s="10" t="s">
        <v>402</v>
      </c>
      <c r="R47" s="10" t="s">
        <v>401</v>
      </c>
      <c r="S47" s="10" t="s">
        <v>403</v>
      </c>
      <c r="T47" s="10" t="s">
        <v>393</v>
      </c>
      <c r="U47" s="10" t="s">
        <v>404</v>
      </c>
      <c r="V47" s="10" t="s">
        <v>405</v>
      </c>
      <c r="W47" s="10"/>
      <c r="X47" s="10" t="s">
        <v>406</v>
      </c>
      <c r="Y47" s="10"/>
      <c r="Z47" s="10"/>
      <c r="AA47" s="10" t="s">
        <v>407</v>
      </c>
    </row>
    <row r="48" s="2" customFormat="1" ht="210" spans="1:27">
      <c r="A48" s="8" t="s">
        <v>376</v>
      </c>
      <c r="B48" s="8" t="s">
        <v>377</v>
      </c>
      <c r="C48" s="8" t="s">
        <v>36</v>
      </c>
      <c r="D48" s="8" t="s">
        <v>408</v>
      </c>
      <c r="E48" s="8" t="s">
        <v>187</v>
      </c>
      <c r="F48" s="8" t="s">
        <v>157</v>
      </c>
      <c r="G48" s="8" t="s">
        <v>158</v>
      </c>
      <c r="H48" s="8" t="s">
        <v>41</v>
      </c>
      <c r="I48" s="9">
        <v>285.6</v>
      </c>
      <c r="J48" s="9">
        <v>285.6</v>
      </c>
      <c r="K48" s="11"/>
      <c r="L48" s="11"/>
      <c r="M48" s="11"/>
      <c r="N48" s="9"/>
      <c r="O48" s="9"/>
      <c r="P48" s="8" t="s">
        <v>409</v>
      </c>
      <c r="Q48" s="10" t="s">
        <v>410</v>
      </c>
      <c r="R48" s="10" t="s">
        <v>189</v>
      </c>
      <c r="S48" s="10" t="s">
        <v>411</v>
      </c>
      <c r="T48" s="10" t="s">
        <v>412</v>
      </c>
      <c r="U48" s="10" t="s">
        <v>413</v>
      </c>
      <c r="V48" s="10" t="s">
        <v>414</v>
      </c>
      <c r="W48" s="10" t="s">
        <v>415</v>
      </c>
      <c r="X48" s="10" t="s">
        <v>416</v>
      </c>
      <c r="Y48" s="10" t="s">
        <v>417</v>
      </c>
      <c r="Z48" s="10" t="s">
        <v>418</v>
      </c>
      <c r="AA48" s="10" t="s">
        <v>419</v>
      </c>
    </row>
    <row r="49" s="2" customFormat="1" ht="147" spans="1:27">
      <c r="A49" s="8" t="s">
        <v>376</v>
      </c>
      <c r="B49" s="8" t="s">
        <v>377</v>
      </c>
      <c r="C49" s="8" t="s">
        <v>36</v>
      </c>
      <c r="D49" s="8" t="s">
        <v>420</v>
      </c>
      <c r="E49" s="8" t="s">
        <v>421</v>
      </c>
      <c r="F49" s="8" t="s">
        <v>157</v>
      </c>
      <c r="G49" s="8" t="s">
        <v>158</v>
      </c>
      <c r="H49" s="8" t="s">
        <v>41</v>
      </c>
      <c r="I49" s="9">
        <v>100</v>
      </c>
      <c r="J49" s="9">
        <v>100</v>
      </c>
      <c r="K49" s="11"/>
      <c r="L49" s="11"/>
      <c r="M49" s="11"/>
      <c r="N49" s="9"/>
      <c r="O49" s="9"/>
      <c r="P49" s="8" t="s">
        <v>422</v>
      </c>
      <c r="Q49" s="10" t="s">
        <v>423</v>
      </c>
      <c r="R49" s="10" t="s">
        <v>424</v>
      </c>
      <c r="S49" s="10" t="s">
        <v>425</v>
      </c>
      <c r="T49" s="10" t="s">
        <v>426</v>
      </c>
      <c r="U49" s="10" t="s">
        <v>427</v>
      </c>
      <c r="V49" s="10" t="s">
        <v>428</v>
      </c>
      <c r="W49" s="10"/>
      <c r="X49" s="10" t="s">
        <v>429</v>
      </c>
      <c r="Y49" s="10"/>
      <c r="Z49" s="10"/>
      <c r="AA49" s="10" t="s">
        <v>430</v>
      </c>
    </row>
    <row r="50" s="2" customFormat="1" ht="262.5" spans="1:27">
      <c r="A50" s="8" t="s">
        <v>376</v>
      </c>
      <c r="B50" s="8" t="s">
        <v>377</v>
      </c>
      <c r="C50" s="8" t="s">
        <v>36</v>
      </c>
      <c r="D50" s="8" t="s">
        <v>431</v>
      </c>
      <c r="E50" s="8" t="s">
        <v>332</v>
      </c>
      <c r="F50" s="8" t="s">
        <v>157</v>
      </c>
      <c r="G50" s="8" t="s">
        <v>158</v>
      </c>
      <c r="H50" s="8" t="s">
        <v>41</v>
      </c>
      <c r="I50" s="9">
        <v>991.581461</v>
      </c>
      <c r="J50" s="9">
        <v>346.77</v>
      </c>
      <c r="K50" s="11"/>
      <c r="L50" s="11"/>
      <c r="M50" s="11"/>
      <c r="N50" s="9">
        <v>644.811461</v>
      </c>
      <c r="O50" s="9"/>
      <c r="P50" s="8" t="s">
        <v>432</v>
      </c>
      <c r="Q50" s="10" t="s">
        <v>433</v>
      </c>
      <c r="R50" s="10" t="s">
        <v>434</v>
      </c>
      <c r="S50" s="10" t="s">
        <v>435</v>
      </c>
      <c r="T50" s="10" t="s">
        <v>436</v>
      </c>
      <c r="U50" s="10" t="s">
        <v>437</v>
      </c>
      <c r="V50" s="10" t="s">
        <v>438</v>
      </c>
      <c r="W50" s="10" t="s">
        <v>439</v>
      </c>
      <c r="X50" s="10" t="s">
        <v>440</v>
      </c>
      <c r="Y50" s="10"/>
      <c r="Z50" s="10" t="s">
        <v>441</v>
      </c>
      <c r="AA50" s="10" t="s">
        <v>442</v>
      </c>
    </row>
    <row r="51" s="2" customFormat="1" ht="168" spans="1:27">
      <c r="A51" s="8" t="s">
        <v>376</v>
      </c>
      <c r="B51" s="8" t="s">
        <v>377</v>
      </c>
      <c r="C51" s="8" t="s">
        <v>50</v>
      </c>
      <c r="D51" s="8" t="s">
        <v>443</v>
      </c>
      <c r="E51" s="8" t="s">
        <v>444</v>
      </c>
      <c r="F51" s="8" t="s">
        <v>157</v>
      </c>
      <c r="G51" s="8" t="s">
        <v>158</v>
      </c>
      <c r="H51" s="8" t="s">
        <v>41</v>
      </c>
      <c r="I51" s="9">
        <v>200</v>
      </c>
      <c r="J51" s="9">
        <v>200</v>
      </c>
      <c r="K51" s="11"/>
      <c r="L51" s="11"/>
      <c r="M51" s="11"/>
      <c r="N51" s="9"/>
      <c r="O51" s="9"/>
      <c r="P51" s="8" t="s">
        <v>445</v>
      </c>
      <c r="Q51" s="10" t="s">
        <v>446</v>
      </c>
      <c r="R51" s="10" t="s">
        <v>446</v>
      </c>
      <c r="S51" s="10" t="s">
        <v>382</v>
      </c>
      <c r="T51" s="10" t="s">
        <v>447</v>
      </c>
      <c r="U51" s="10" t="s">
        <v>448</v>
      </c>
      <c r="V51" s="10" t="s">
        <v>449</v>
      </c>
      <c r="W51" s="10"/>
      <c r="X51" s="10" t="s">
        <v>450</v>
      </c>
      <c r="Y51" s="10" t="s">
        <v>387</v>
      </c>
      <c r="Z51" s="10"/>
      <c r="AA51" s="10" t="s">
        <v>388</v>
      </c>
    </row>
    <row r="52" s="2" customFormat="1" ht="157.5" spans="1:27">
      <c r="A52" s="8" t="s">
        <v>376</v>
      </c>
      <c r="B52" s="8" t="s">
        <v>377</v>
      </c>
      <c r="C52" s="8" t="s">
        <v>36</v>
      </c>
      <c r="D52" s="8" t="s">
        <v>451</v>
      </c>
      <c r="E52" s="8" t="s">
        <v>204</v>
      </c>
      <c r="F52" s="8" t="s">
        <v>157</v>
      </c>
      <c r="G52" s="8" t="s">
        <v>158</v>
      </c>
      <c r="H52" s="8" t="s">
        <v>41</v>
      </c>
      <c r="I52" s="9">
        <v>1.6</v>
      </c>
      <c r="J52" s="9">
        <v>1.6</v>
      </c>
      <c r="K52" s="11"/>
      <c r="L52" s="11"/>
      <c r="M52" s="11"/>
      <c r="N52" s="9"/>
      <c r="O52" s="9"/>
      <c r="P52" s="8" t="s">
        <v>452</v>
      </c>
      <c r="Q52" s="10" t="s">
        <v>452</v>
      </c>
      <c r="R52" s="10" t="s">
        <v>452</v>
      </c>
      <c r="S52" s="10" t="s">
        <v>453</v>
      </c>
      <c r="T52" s="10" t="s">
        <v>393</v>
      </c>
      <c r="U52" s="10" t="s">
        <v>454</v>
      </c>
      <c r="V52" s="10" t="s">
        <v>455</v>
      </c>
      <c r="W52" s="10" t="s">
        <v>396</v>
      </c>
      <c r="X52" s="10"/>
      <c r="Y52" s="10"/>
      <c r="Z52" s="10"/>
      <c r="AA52" s="10" t="s">
        <v>398</v>
      </c>
    </row>
    <row r="53" s="2" customFormat="1" ht="147" spans="1:27">
      <c r="A53" s="8" t="s">
        <v>376</v>
      </c>
      <c r="B53" s="8" t="s">
        <v>377</v>
      </c>
      <c r="C53" s="8" t="s">
        <v>50</v>
      </c>
      <c r="D53" s="8" t="s">
        <v>456</v>
      </c>
      <c r="E53" s="8" t="s">
        <v>457</v>
      </c>
      <c r="F53" s="8" t="s">
        <v>157</v>
      </c>
      <c r="G53" s="8" t="s">
        <v>158</v>
      </c>
      <c r="H53" s="8" t="s">
        <v>41</v>
      </c>
      <c r="I53" s="9">
        <v>50</v>
      </c>
      <c r="J53" s="9">
        <v>50</v>
      </c>
      <c r="K53" s="11"/>
      <c r="L53" s="11"/>
      <c r="M53" s="11"/>
      <c r="N53" s="9"/>
      <c r="O53" s="9"/>
      <c r="P53" s="8" t="s">
        <v>458</v>
      </c>
      <c r="Q53" s="10" t="s">
        <v>446</v>
      </c>
      <c r="R53" s="10" t="s">
        <v>446</v>
      </c>
      <c r="S53" s="10" t="s">
        <v>382</v>
      </c>
      <c r="T53" s="10" t="s">
        <v>383</v>
      </c>
      <c r="U53" s="10" t="s">
        <v>459</v>
      </c>
      <c r="V53" s="10" t="s">
        <v>460</v>
      </c>
      <c r="W53" s="10" t="s">
        <v>461</v>
      </c>
      <c r="X53" s="10" t="s">
        <v>462</v>
      </c>
      <c r="Y53" s="10" t="s">
        <v>387</v>
      </c>
      <c r="Z53" s="10"/>
      <c r="AA53" s="10" t="s">
        <v>388</v>
      </c>
    </row>
    <row r="54" s="2" customFormat="1" ht="105" spans="1:27">
      <c r="A54" s="8" t="s">
        <v>463</v>
      </c>
      <c r="B54" s="8" t="s">
        <v>464</v>
      </c>
      <c r="C54" s="8" t="s">
        <v>50</v>
      </c>
      <c r="D54" s="8" t="s">
        <v>465</v>
      </c>
      <c r="E54" s="8" t="s">
        <v>168</v>
      </c>
      <c r="F54" s="8" t="s">
        <v>157</v>
      </c>
      <c r="G54" s="8" t="s">
        <v>158</v>
      </c>
      <c r="H54" s="8" t="s">
        <v>41</v>
      </c>
      <c r="I54" s="9">
        <v>3.6</v>
      </c>
      <c r="J54" s="9">
        <v>3.6</v>
      </c>
      <c r="K54" s="11"/>
      <c r="L54" s="11"/>
      <c r="M54" s="11"/>
      <c r="N54" s="9"/>
      <c r="O54" s="9"/>
      <c r="P54" s="8" t="s">
        <v>466</v>
      </c>
      <c r="Q54" s="10" t="s">
        <v>467</v>
      </c>
      <c r="R54" s="10" t="s">
        <v>468</v>
      </c>
      <c r="S54" s="10" t="s">
        <v>469</v>
      </c>
      <c r="T54" s="10" t="s">
        <v>470</v>
      </c>
      <c r="U54" s="10" t="s">
        <v>471</v>
      </c>
      <c r="V54" s="10" t="s">
        <v>472</v>
      </c>
      <c r="W54" s="10"/>
      <c r="X54" s="10" t="s">
        <v>473</v>
      </c>
      <c r="Y54" s="10"/>
      <c r="Z54" s="10"/>
      <c r="AA54" s="10" t="s">
        <v>474</v>
      </c>
    </row>
    <row r="55" s="2" customFormat="1" ht="94.5" spans="1:27">
      <c r="A55" s="8" t="s">
        <v>463</v>
      </c>
      <c r="B55" s="8" t="s">
        <v>464</v>
      </c>
      <c r="C55" s="8" t="s">
        <v>36</v>
      </c>
      <c r="D55" s="8" t="s">
        <v>475</v>
      </c>
      <c r="E55" s="8" t="s">
        <v>187</v>
      </c>
      <c r="F55" s="8" t="s">
        <v>157</v>
      </c>
      <c r="G55" s="8" t="s">
        <v>158</v>
      </c>
      <c r="H55" s="8" t="s">
        <v>41</v>
      </c>
      <c r="I55" s="9">
        <v>410.223482</v>
      </c>
      <c r="J55" s="9">
        <v>180.6</v>
      </c>
      <c r="K55" s="11"/>
      <c r="L55" s="11"/>
      <c r="M55" s="11"/>
      <c r="N55" s="9">
        <v>229.623482</v>
      </c>
      <c r="O55" s="9"/>
      <c r="P55" s="8" t="s">
        <v>476</v>
      </c>
      <c r="Q55" s="10" t="s">
        <v>189</v>
      </c>
      <c r="R55" s="10" t="s">
        <v>189</v>
      </c>
      <c r="S55" s="10" t="s">
        <v>477</v>
      </c>
      <c r="T55" s="10" t="s">
        <v>478</v>
      </c>
      <c r="U55" s="10" t="s">
        <v>479</v>
      </c>
      <c r="V55" s="10" t="s">
        <v>480</v>
      </c>
      <c r="W55" s="10"/>
      <c r="X55" s="10" t="s">
        <v>481</v>
      </c>
      <c r="Y55" s="10"/>
      <c r="Z55" s="10"/>
      <c r="AA55" s="10" t="s">
        <v>482</v>
      </c>
    </row>
    <row r="56" s="2" customFormat="1" ht="147" spans="1:27">
      <c r="A56" s="8" t="s">
        <v>463</v>
      </c>
      <c r="B56" s="8" t="s">
        <v>464</v>
      </c>
      <c r="C56" s="8" t="s">
        <v>50</v>
      </c>
      <c r="D56" s="8" t="s">
        <v>483</v>
      </c>
      <c r="E56" s="8" t="s">
        <v>484</v>
      </c>
      <c r="F56" s="8" t="s">
        <v>157</v>
      </c>
      <c r="G56" s="8" t="s">
        <v>158</v>
      </c>
      <c r="H56" s="8" t="s">
        <v>41</v>
      </c>
      <c r="I56" s="9">
        <v>40</v>
      </c>
      <c r="J56" s="9">
        <v>40</v>
      </c>
      <c r="K56" s="11"/>
      <c r="L56" s="11"/>
      <c r="M56" s="11"/>
      <c r="N56" s="9"/>
      <c r="O56" s="9"/>
      <c r="P56" s="8" t="s">
        <v>485</v>
      </c>
      <c r="Q56" s="10" t="s">
        <v>486</v>
      </c>
      <c r="R56" s="10" t="s">
        <v>487</v>
      </c>
      <c r="S56" s="10" t="s">
        <v>488</v>
      </c>
      <c r="T56" s="10" t="s">
        <v>489</v>
      </c>
      <c r="U56" s="10" t="s">
        <v>490</v>
      </c>
      <c r="V56" s="10" t="s">
        <v>491</v>
      </c>
      <c r="W56" s="10"/>
      <c r="X56" s="10"/>
      <c r="Y56" s="10"/>
      <c r="Z56" s="10" t="s">
        <v>492</v>
      </c>
      <c r="AA56" s="10" t="s">
        <v>493</v>
      </c>
    </row>
    <row r="57" s="2" customFormat="1" ht="126" spans="1:27">
      <c r="A57" s="8" t="s">
        <v>463</v>
      </c>
      <c r="B57" s="8" t="s">
        <v>464</v>
      </c>
      <c r="C57" s="8" t="s">
        <v>50</v>
      </c>
      <c r="D57" s="8" t="s">
        <v>494</v>
      </c>
      <c r="E57" s="8" t="s">
        <v>62</v>
      </c>
      <c r="F57" s="8" t="s">
        <v>157</v>
      </c>
      <c r="G57" s="8" t="s">
        <v>158</v>
      </c>
      <c r="H57" s="8" t="s">
        <v>41</v>
      </c>
      <c r="I57" s="9">
        <v>28.8</v>
      </c>
      <c r="J57" s="9">
        <v>28.8</v>
      </c>
      <c r="K57" s="11"/>
      <c r="L57" s="11"/>
      <c r="M57" s="11"/>
      <c r="N57" s="9"/>
      <c r="O57" s="9"/>
      <c r="P57" s="8" t="s">
        <v>495</v>
      </c>
      <c r="Q57" s="10" t="s">
        <v>496</v>
      </c>
      <c r="R57" s="10" t="s">
        <v>496</v>
      </c>
      <c r="S57" s="10" t="s">
        <v>497</v>
      </c>
      <c r="T57" s="10" t="s">
        <v>498</v>
      </c>
      <c r="U57" s="10" t="s">
        <v>499</v>
      </c>
      <c r="V57" s="10" t="s">
        <v>500</v>
      </c>
      <c r="W57" s="10"/>
      <c r="X57" s="10" t="s">
        <v>501</v>
      </c>
      <c r="Y57" s="10"/>
      <c r="Z57" s="10"/>
      <c r="AA57" s="10" t="s">
        <v>502</v>
      </c>
    </row>
    <row r="58" s="2" customFormat="1" ht="157.5" spans="1:27">
      <c r="A58" s="8" t="s">
        <v>503</v>
      </c>
      <c r="B58" s="8" t="s">
        <v>504</v>
      </c>
      <c r="C58" s="8" t="s">
        <v>36</v>
      </c>
      <c r="D58" s="8" t="s">
        <v>505</v>
      </c>
      <c r="E58" s="8" t="s">
        <v>506</v>
      </c>
      <c r="F58" s="8" t="s">
        <v>507</v>
      </c>
      <c r="G58" s="8" t="s">
        <v>508</v>
      </c>
      <c r="H58" s="8" t="s">
        <v>41</v>
      </c>
      <c r="I58" s="9">
        <v>1.6</v>
      </c>
      <c r="J58" s="9">
        <v>1.6</v>
      </c>
      <c r="K58" s="11"/>
      <c r="L58" s="11"/>
      <c r="M58" s="11"/>
      <c r="N58" s="9"/>
      <c r="O58" s="9"/>
      <c r="P58" s="8" t="s">
        <v>509</v>
      </c>
      <c r="Q58" s="10" t="s">
        <v>510</v>
      </c>
      <c r="R58" s="10" t="s">
        <v>510</v>
      </c>
      <c r="S58" s="10" t="s">
        <v>511</v>
      </c>
      <c r="T58" s="10" t="s">
        <v>512</v>
      </c>
      <c r="U58" s="10" t="s">
        <v>513</v>
      </c>
      <c r="V58" s="10" t="s">
        <v>514</v>
      </c>
      <c r="W58" s="10"/>
      <c r="X58" s="10" t="s">
        <v>515</v>
      </c>
      <c r="Y58" s="10"/>
      <c r="Z58" s="10"/>
      <c r="AA58" s="10" t="s">
        <v>516</v>
      </c>
    </row>
    <row r="59" s="2" customFormat="1" ht="168" spans="1:27">
      <c r="A59" s="8" t="s">
        <v>503</v>
      </c>
      <c r="B59" s="8" t="s">
        <v>504</v>
      </c>
      <c r="C59" s="8" t="s">
        <v>36</v>
      </c>
      <c r="D59" s="8" t="s">
        <v>517</v>
      </c>
      <c r="E59" s="8" t="s">
        <v>168</v>
      </c>
      <c r="F59" s="8" t="s">
        <v>157</v>
      </c>
      <c r="G59" s="8" t="s">
        <v>158</v>
      </c>
      <c r="H59" s="8" t="s">
        <v>41</v>
      </c>
      <c r="I59" s="9">
        <v>1.98</v>
      </c>
      <c r="J59" s="9">
        <v>1.98</v>
      </c>
      <c r="K59" s="11"/>
      <c r="L59" s="11"/>
      <c r="M59" s="11"/>
      <c r="N59" s="9"/>
      <c r="O59" s="9"/>
      <c r="P59" s="8" t="s">
        <v>518</v>
      </c>
      <c r="Q59" s="10" t="s">
        <v>519</v>
      </c>
      <c r="R59" s="10" t="s">
        <v>519</v>
      </c>
      <c r="S59" s="10" t="s">
        <v>520</v>
      </c>
      <c r="T59" s="10" t="s">
        <v>521</v>
      </c>
      <c r="U59" s="10" t="s">
        <v>522</v>
      </c>
      <c r="V59" s="10" t="s">
        <v>523</v>
      </c>
      <c r="W59" s="10" t="s">
        <v>524</v>
      </c>
      <c r="X59" s="10"/>
      <c r="Y59" s="10"/>
      <c r="Z59" s="10"/>
      <c r="AA59" s="10" t="s">
        <v>525</v>
      </c>
    </row>
    <row r="60" s="2" customFormat="1" ht="84" spans="1:27">
      <c r="A60" s="8" t="s">
        <v>503</v>
      </c>
      <c r="B60" s="8" t="s">
        <v>504</v>
      </c>
      <c r="C60" s="8" t="s">
        <v>50</v>
      </c>
      <c r="D60" s="8" t="s">
        <v>526</v>
      </c>
      <c r="E60" s="8" t="s">
        <v>400</v>
      </c>
      <c r="F60" s="8" t="s">
        <v>157</v>
      </c>
      <c r="G60" s="8" t="s">
        <v>158</v>
      </c>
      <c r="H60" s="8" t="s">
        <v>41</v>
      </c>
      <c r="I60" s="9">
        <v>1.5</v>
      </c>
      <c r="J60" s="9">
        <v>1.5</v>
      </c>
      <c r="K60" s="11"/>
      <c r="L60" s="11"/>
      <c r="M60" s="11"/>
      <c r="N60" s="9"/>
      <c r="O60" s="9"/>
      <c r="P60" s="8" t="s">
        <v>401</v>
      </c>
      <c r="Q60" s="10" t="s">
        <v>527</v>
      </c>
      <c r="R60" s="10" t="s">
        <v>527</v>
      </c>
      <c r="S60" s="10" t="s">
        <v>528</v>
      </c>
      <c r="T60" s="10" t="s">
        <v>529</v>
      </c>
      <c r="U60" s="10" t="s">
        <v>530</v>
      </c>
      <c r="V60" s="10" t="s">
        <v>523</v>
      </c>
      <c r="W60" s="10" t="s">
        <v>531</v>
      </c>
      <c r="X60" s="10"/>
      <c r="Y60" s="10" t="s">
        <v>532</v>
      </c>
      <c r="Z60" s="10" t="s">
        <v>533</v>
      </c>
      <c r="AA60" s="10" t="s">
        <v>534</v>
      </c>
    </row>
    <row r="61" s="2" customFormat="1" ht="189" spans="1:27">
      <c r="A61" s="8" t="s">
        <v>503</v>
      </c>
      <c r="B61" s="8" t="s">
        <v>504</v>
      </c>
      <c r="C61" s="8" t="s">
        <v>36</v>
      </c>
      <c r="D61" s="8" t="s">
        <v>535</v>
      </c>
      <c r="E61" s="8" t="s">
        <v>187</v>
      </c>
      <c r="F61" s="8" t="s">
        <v>157</v>
      </c>
      <c r="G61" s="8" t="s">
        <v>158</v>
      </c>
      <c r="H61" s="8" t="s">
        <v>41</v>
      </c>
      <c r="I61" s="9">
        <v>316.0381</v>
      </c>
      <c r="J61" s="9">
        <v>75.6</v>
      </c>
      <c r="K61" s="11"/>
      <c r="L61" s="11"/>
      <c r="M61" s="11"/>
      <c r="N61" s="9">
        <v>240.4381</v>
      </c>
      <c r="O61" s="9"/>
      <c r="P61" s="8" t="s">
        <v>536</v>
      </c>
      <c r="Q61" s="10" t="s">
        <v>537</v>
      </c>
      <c r="R61" s="10" t="s">
        <v>189</v>
      </c>
      <c r="S61" s="10" t="s">
        <v>538</v>
      </c>
      <c r="T61" s="10" t="s">
        <v>539</v>
      </c>
      <c r="U61" s="10" t="s">
        <v>540</v>
      </c>
      <c r="V61" s="10" t="s">
        <v>541</v>
      </c>
      <c r="W61" s="10"/>
      <c r="X61" s="10" t="s">
        <v>542</v>
      </c>
      <c r="Y61" s="10"/>
      <c r="Z61" s="10"/>
      <c r="AA61" s="10" t="s">
        <v>543</v>
      </c>
    </row>
    <row r="62" s="2" customFormat="1" ht="73.5" spans="1:27">
      <c r="A62" s="8" t="s">
        <v>503</v>
      </c>
      <c r="B62" s="8" t="s">
        <v>504</v>
      </c>
      <c r="C62" s="8" t="s">
        <v>36</v>
      </c>
      <c r="D62" s="8" t="s">
        <v>544</v>
      </c>
      <c r="E62" s="8" t="s">
        <v>178</v>
      </c>
      <c r="F62" s="8" t="s">
        <v>157</v>
      </c>
      <c r="G62" s="8" t="s">
        <v>158</v>
      </c>
      <c r="H62" s="8" t="s">
        <v>41</v>
      </c>
      <c r="I62" s="9">
        <v>8.25</v>
      </c>
      <c r="J62" s="9">
        <v>8.25</v>
      </c>
      <c r="K62" s="11"/>
      <c r="L62" s="11"/>
      <c r="M62" s="11"/>
      <c r="N62" s="9"/>
      <c r="O62" s="9"/>
      <c r="P62" s="8" t="s">
        <v>545</v>
      </c>
      <c r="Q62" s="10" t="s">
        <v>546</v>
      </c>
      <c r="R62" s="10" t="s">
        <v>547</v>
      </c>
      <c r="S62" s="10" t="s">
        <v>548</v>
      </c>
      <c r="T62" s="10" t="s">
        <v>549</v>
      </c>
      <c r="U62" s="10" t="s">
        <v>550</v>
      </c>
      <c r="V62" s="10" t="s">
        <v>551</v>
      </c>
      <c r="W62" s="10"/>
      <c r="X62" s="10" t="s">
        <v>552</v>
      </c>
      <c r="Y62" s="10"/>
      <c r="Z62" s="10" t="s">
        <v>553</v>
      </c>
      <c r="AA62" s="10" t="s">
        <v>554</v>
      </c>
    </row>
    <row r="63" s="2" customFormat="1" ht="73.5" spans="1:27">
      <c r="A63" s="8" t="s">
        <v>503</v>
      </c>
      <c r="B63" s="8" t="s">
        <v>504</v>
      </c>
      <c r="C63" s="8" t="s">
        <v>36</v>
      </c>
      <c r="D63" s="8" t="s">
        <v>555</v>
      </c>
      <c r="E63" s="8" t="s">
        <v>62</v>
      </c>
      <c r="F63" s="8" t="s">
        <v>157</v>
      </c>
      <c r="G63" s="8" t="s">
        <v>158</v>
      </c>
      <c r="H63" s="8" t="s">
        <v>41</v>
      </c>
      <c r="I63" s="9">
        <v>9.15</v>
      </c>
      <c r="J63" s="9">
        <v>9.15</v>
      </c>
      <c r="K63" s="11"/>
      <c r="L63" s="11"/>
      <c r="M63" s="11"/>
      <c r="N63" s="9"/>
      <c r="O63" s="9"/>
      <c r="P63" s="8" t="s">
        <v>556</v>
      </c>
      <c r="Q63" s="10" t="s">
        <v>557</v>
      </c>
      <c r="R63" s="10" t="s">
        <v>557</v>
      </c>
      <c r="S63" s="10" t="s">
        <v>558</v>
      </c>
      <c r="T63" s="10" t="s">
        <v>559</v>
      </c>
      <c r="U63" s="10" t="s">
        <v>530</v>
      </c>
      <c r="V63" s="10" t="s">
        <v>560</v>
      </c>
      <c r="W63" s="10"/>
      <c r="X63" s="10" t="s">
        <v>561</v>
      </c>
      <c r="Y63" s="10"/>
      <c r="Z63" s="10"/>
      <c r="AA63" s="10" t="s">
        <v>562</v>
      </c>
    </row>
    <row r="64" s="2" customFormat="1" ht="126" spans="1:27">
      <c r="A64" s="8" t="s">
        <v>563</v>
      </c>
      <c r="B64" s="8" t="s">
        <v>564</v>
      </c>
      <c r="C64" s="8" t="s">
        <v>50</v>
      </c>
      <c r="D64" s="8" t="s">
        <v>565</v>
      </c>
      <c r="E64" s="8" t="s">
        <v>566</v>
      </c>
      <c r="F64" s="8" t="s">
        <v>567</v>
      </c>
      <c r="G64" s="8" t="s">
        <v>568</v>
      </c>
      <c r="H64" s="8" t="s">
        <v>41</v>
      </c>
      <c r="I64" s="9">
        <v>35</v>
      </c>
      <c r="J64" s="9">
        <v>35</v>
      </c>
      <c r="K64" s="11"/>
      <c r="L64" s="11"/>
      <c r="M64" s="11"/>
      <c r="N64" s="9"/>
      <c r="O64" s="9"/>
      <c r="P64" s="8" t="s">
        <v>569</v>
      </c>
      <c r="Q64" s="10" t="s">
        <v>570</v>
      </c>
      <c r="R64" s="10" t="s">
        <v>570</v>
      </c>
      <c r="S64" s="10" t="s">
        <v>571</v>
      </c>
      <c r="T64" s="10" t="s">
        <v>572</v>
      </c>
      <c r="U64" s="10" t="s">
        <v>573</v>
      </c>
      <c r="V64" s="10" t="s">
        <v>574</v>
      </c>
      <c r="W64" s="10"/>
      <c r="X64" s="10" t="s">
        <v>575</v>
      </c>
      <c r="Y64" s="10"/>
      <c r="Z64" s="10"/>
      <c r="AA64" s="10" t="s">
        <v>576</v>
      </c>
    </row>
    <row r="65" s="2" customFormat="1" ht="84" spans="1:27">
      <c r="A65" s="8" t="s">
        <v>563</v>
      </c>
      <c r="B65" s="8" t="s">
        <v>564</v>
      </c>
      <c r="C65" s="8" t="s">
        <v>50</v>
      </c>
      <c r="D65" s="8" t="s">
        <v>577</v>
      </c>
      <c r="E65" s="8" t="s">
        <v>578</v>
      </c>
      <c r="F65" s="8" t="s">
        <v>567</v>
      </c>
      <c r="G65" s="8" t="s">
        <v>568</v>
      </c>
      <c r="H65" s="8" t="s">
        <v>41</v>
      </c>
      <c r="I65" s="9">
        <v>288.2961</v>
      </c>
      <c r="J65" s="9">
        <v>288.2961</v>
      </c>
      <c r="K65" s="11"/>
      <c r="L65" s="11"/>
      <c r="M65" s="11"/>
      <c r="N65" s="9"/>
      <c r="O65" s="9"/>
      <c r="P65" s="8" t="s">
        <v>579</v>
      </c>
      <c r="Q65" s="10" t="s">
        <v>580</v>
      </c>
      <c r="R65" s="10" t="s">
        <v>580</v>
      </c>
      <c r="S65" s="10" t="s">
        <v>581</v>
      </c>
      <c r="T65" s="10" t="s">
        <v>582</v>
      </c>
      <c r="U65" s="10" t="s">
        <v>583</v>
      </c>
      <c r="V65" s="10" t="s">
        <v>584</v>
      </c>
      <c r="W65" s="10"/>
      <c r="X65" s="10" t="s">
        <v>585</v>
      </c>
      <c r="Y65" s="10"/>
      <c r="Z65" s="10"/>
      <c r="AA65" s="10" t="s">
        <v>586</v>
      </c>
    </row>
    <row r="66" s="2" customFormat="1" ht="84" spans="1:27">
      <c r="A66" s="8" t="s">
        <v>563</v>
      </c>
      <c r="B66" s="8" t="s">
        <v>564</v>
      </c>
      <c r="C66" s="8" t="s">
        <v>36</v>
      </c>
      <c r="D66" s="8" t="s">
        <v>587</v>
      </c>
      <c r="E66" s="8" t="s">
        <v>178</v>
      </c>
      <c r="F66" s="8" t="s">
        <v>567</v>
      </c>
      <c r="G66" s="8" t="s">
        <v>568</v>
      </c>
      <c r="H66" s="8" t="s">
        <v>41</v>
      </c>
      <c r="I66" s="9">
        <v>9.64</v>
      </c>
      <c r="J66" s="9">
        <v>9.64</v>
      </c>
      <c r="K66" s="11"/>
      <c r="L66" s="11"/>
      <c r="M66" s="11"/>
      <c r="N66" s="9"/>
      <c r="O66" s="9"/>
      <c r="P66" s="8" t="s">
        <v>588</v>
      </c>
      <c r="Q66" s="10" t="s">
        <v>589</v>
      </c>
      <c r="R66" s="10" t="s">
        <v>589</v>
      </c>
      <c r="S66" s="10" t="s">
        <v>590</v>
      </c>
      <c r="T66" s="10" t="s">
        <v>591</v>
      </c>
      <c r="U66" s="10" t="s">
        <v>592</v>
      </c>
      <c r="V66" s="10" t="s">
        <v>593</v>
      </c>
      <c r="W66" s="10"/>
      <c r="X66" s="10" t="s">
        <v>594</v>
      </c>
      <c r="Y66" s="10"/>
      <c r="Z66" s="10"/>
      <c r="AA66" s="10" t="s">
        <v>595</v>
      </c>
    </row>
    <row r="67" s="2" customFormat="1" ht="73.5" spans="1:27">
      <c r="A67" s="8" t="s">
        <v>563</v>
      </c>
      <c r="B67" s="8" t="s">
        <v>564</v>
      </c>
      <c r="C67" s="8" t="s">
        <v>36</v>
      </c>
      <c r="D67" s="8" t="s">
        <v>596</v>
      </c>
      <c r="E67" s="8" t="s">
        <v>62</v>
      </c>
      <c r="F67" s="8" t="s">
        <v>567</v>
      </c>
      <c r="G67" s="8" t="s">
        <v>568</v>
      </c>
      <c r="H67" s="8" t="s">
        <v>41</v>
      </c>
      <c r="I67" s="9">
        <v>7.95</v>
      </c>
      <c r="J67" s="9">
        <v>6.45</v>
      </c>
      <c r="K67" s="11"/>
      <c r="L67" s="11"/>
      <c r="M67" s="11"/>
      <c r="N67" s="9">
        <v>1.5</v>
      </c>
      <c r="O67" s="9"/>
      <c r="P67" s="8" t="s">
        <v>597</v>
      </c>
      <c r="Q67" s="10" t="s">
        <v>598</v>
      </c>
      <c r="R67" s="10" t="s">
        <v>598</v>
      </c>
      <c r="S67" s="10" t="s">
        <v>64</v>
      </c>
      <c r="T67" s="10" t="s">
        <v>599</v>
      </c>
      <c r="U67" s="10" t="s">
        <v>600</v>
      </c>
      <c r="V67" s="10" t="s">
        <v>601</v>
      </c>
      <c r="W67" s="10"/>
      <c r="X67" s="10" t="s">
        <v>602</v>
      </c>
      <c r="Y67" s="10"/>
      <c r="Z67" s="10"/>
      <c r="AA67" s="10" t="s">
        <v>603</v>
      </c>
    </row>
    <row r="68" s="2" customFormat="1" ht="105" spans="1:27">
      <c r="A68" s="8" t="s">
        <v>563</v>
      </c>
      <c r="B68" s="8" t="s">
        <v>564</v>
      </c>
      <c r="C68" s="8" t="s">
        <v>50</v>
      </c>
      <c r="D68" s="8" t="s">
        <v>604</v>
      </c>
      <c r="E68" s="8" t="s">
        <v>605</v>
      </c>
      <c r="F68" s="8" t="s">
        <v>567</v>
      </c>
      <c r="G68" s="8" t="s">
        <v>568</v>
      </c>
      <c r="H68" s="8" t="s">
        <v>41</v>
      </c>
      <c r="I68" s="9">
        <v>40</v>
      </c>
      <c r="J68" s="9">
        <v>40</v>
      </c>
      <c r="K68" s="11"/>
      <c r="L68" s="11"/>
      <c r="M68" s="11"/>
      <c r="N68" s="9"/>
      <c r="O68" s="9"/>
      <c r="P68" s="8" t="s">
        <v>606</v>
      </c>
      <c r="Q68" s="10" t="s">
        <v>607</v>
      </c>
      <c r="R68" s="10" t="s">
        <v>608</v>
      </c>
      <c r="S68" s="10" t="s">
        <v>609</v>
      </c>
      <c r="T68" s="10" t="s">
        <v>610</v>
      </c>
      <c r="U68" s="10" t="s">
        <v>611</v>
      </c>
      <c r="V68" s="10" t="s">
        <v>612</v>
      </c>
      <c r="W68" s="10"/>
      <c r="X68" s="10" t="s">
        <v>613</v>
      </c>
      <c r="Y68" s="10"/>
      <c r="Z68" s="10"/>
      <c r="AA68" s="10" t="s">
        <v>614</v>
      </c>
    </row>
    <row r="69" s="2" customFormat="1" ht="84" spans="1:27">
      <c r="A69" s="8" t="s">
        <v>563</v>
      </c>
      <c r="B69" s="8" t="s">
        <v>564</v>
      </c>
      <c r="C69" s="8" t="s">
        <v>36</v>
      </c>
      <c r="D69" s="8" t="s">
        <v>615</v>
      </c>
      <c r="E69" s="8" t="s">
        <v>187</v>
      </c>
      <c r="F69" s="8" t="s">
        <v>567</v>
      </c>
      <c r="G69" s="8" t="s">
        <v>568</v>
      </c>
      <c r="H69" s="8" t="s">
        <v>41</v>
      </c>
      <c r="I69" s="9">
        <v>53.2</v>
      </c>
      <c r="J69" s="9">
        <v>29.4</v>
      </c>
      <c r="K69" s="11"/>
      <c r="L69" s="11"/>
      <c r="M69" s="11"/>
      <c r="N69" s="9">
        <v>23.8</v>
      </c>
      <c r="O69" s="9"/>
      <c r="P69" s="8" t="s">
        <v>597</v>
      </c>
      <c r="Q69" s="10" t="s">
        <v>616</v>
      </c>
      <c r="R69" s="10" t="s">
        <v>616</v>
      </c>
      <c r="S69" s="10" t="s">
        <v>617</v>
      </c>
      <c r="T69" s="10" t="s">
        <v>618</v>
      </c>
      <c r="U69" s="10" t="s">
        <v>619</v>
      </c>
      <c r="V69" s="10" t="s">
        <v>620</v>
      </c>
      <c r="W69" s="10"/>
      <c r="X69" s="10"/>
      <c r="Y69" s="10"/>
      <c r="Z69" s="10" t="s">
        <v>621</v>
      </c>
      <c r="AA69" s="10" t="s">
        <v>622</v>
      </c>
    </row>
    <row r="70" s="2" customFormat="1" ht="178.5" spans="1:27">
      <c r="A70" s="8" t="s">
        <v>563</v>
      </c>
      <c r="B70" s="8" t="s">
        <v>564</v>
      </c>
      <c r="C70" s="8" t="s">
        <v>50</v>
      </c>
      <c r="D70" s="8" t="s">
        <v>623</v>
      </c>
      <c r="E70" s="8" t="s">
        <v>624</v>
      </c>
      <c r="F70" s="8" t="s">
        <v>144</v>
      </c>
      <c r="G70" s="8" t="s">
        <v>145</v>
      </c>
      <c r="H70" s="8" t="s">
        <v>41</v>
      </c>
      <c r="I70" s="9">
        <v>78.43</v>
      </c>
      <c r="J70" s="9">
        <v>78.43</v>
      </c>
      <c r="K70" s="11"/>
      <c r="L70" s="11"/>
      <c r="M70" s="11"/>
      <c r="N70" s="9"/>
      <c r="O70" s="9"/>
      <c r="P70" s="8" t="s">
        <v>625</v>
      </c>
      <c r="Q70" s="10" t="s">
        <v>626</v>
      </c>
      <c r="R70" s="10" t="s">
        <v>626</v>
      </c>
      <c r="S70" s="10" t="s">
        <v>627</v>
      </c>
      <c r="T70" s="10" t="s">
        <v>628</v>
      </c>
      <c r="U70" s="10" t="s">
        <v>629</v>
      </c>
      <c r="V70" s="10" t="s">
        <v>630</v>
      </c>
      <c r="W70" s="10"/>
      <c r="X70" s="10"/>
      <c r="Y70" s="10"/>
      <c r="Z70" s="10" t="s">
        <v>631</v>
      </c>
      <c r="AA70" s="10" t="s">
        <v>49</v>
      </c>
    </row>
    <row r="71" s="2" customFormat="1" ht="157.5" spans="1:27">
      <c r="A71" s="8" t="s">
        <v>632</v>
      </c>
      <c r="B71" s="8" t="s">
        <v>633</v>
      </c>
      <c r="C71" s="8" t="s">
        <v>36</v>
      </c>
      <c r="D71" s="8" t="s">
        <v>634</v>
      </c>
      <c r="E71" s="8" t="s">
        <v>332</v>
      </c>
      <c r="F71" s="8" t="s">
        <v>157</v>
      </c>
      <c r="G71" s="8" t="s">
        <v>158</v>
      </c>
      <c r="H71" s="8" t="s">
        <v>41</v>
      </c>
      <c r="I71" s="9">
        <v>779.917067</v>
      </c>
      <c r="J71" s="9">
        <v>452.627705</v>
      </c>
      <c r="K71" s="11"/>
      <c r="L71" s="11"/>
      <c r="M71" s="11"/>
      <c r="N71" s="9">
        <v>327.289362</v>
      </c>
      <c r="O71" s="9"/>
      <c r="P71" s="8" t="s">
        <v>635</v>
      </c>
      <c r="Q71" s="10" t="s">
        <v>636</v>
      </c>
      <c r="R71" s="10" t="s">
        <v>637</v>
      </c>
      <c r="S71" s="10" t="s">
        <v>638</v>
      </c>
      <c r="T71" s="10" t="s">
        <v>639</v>
      </c>
      <c r="U71" s="10" t="s">
        <v>640</v>
      </c>
      <c r="V71" s="10" t="s">
        <v>641</v>
      </c>
      <c r="W71" s="10" t="s">
        <v>642</v>
      </c>
      <c r="X71" s="10" t="s">
        <v>643</v>
      </c>
      <c r="Y71" s="10" t="s">
        <v>532</v>
      </c>
      <c r="Z71" s="10" t="s">
        <v>644</v>
      </c>
      <c r="AA71" s="10" t="s">
        <v>645</v>
      </c>
    </row>
    <row r="72" s="2" customFormat="1" ht="136.5" spans="1:27">
      <c r="A72" s="8" t="s">
        <v>632</v>
      </c>
      <c r="B72" s="8" t="s">
        <v>633</v>
      </c>
      <c r="C72" s="8" t="s">
        <v>36</v>
      </c>
      <c r="D72" s="8" t="s">
        <v>646</v>
      </c>
      <c r="E72" s="8" t="s">
        <v>187</v>
      </c>
      <c r="F72" s="8" t="s">
        <v>157</v>
      </c>
      <c r="G72" s="8" t="s">
        <v>158</v>
      </c>
      <c r="H72" s="8" t="s">
        <v>41</v>
      </c>
      <c r="I72" s="9">
        <v>44.77</v>
      </c>
      <c r="J72" s="9">
        <v>16.8</v>
      </c>
      <c r="K72" s="11"/>
      <c r="L72" s="11"/>
      <c r="M72" s="11"/>
      <c r="N72" s="9">
        <v>27.97</v>
      </c>
      <c r="O72" s="9"/>
      <c r="P72" s="8" t="s">
        <v>647</v>
      </c>
      <c r="Q72" s="10" t="s">
        <v>648</v>
      </c>
      <c r="R72" s="10" t="s">
        <v>647</v>
      </c>
      <c r="S72" s="10" t="s">
        <v>649</v>
      </c>
      <c r="T72" s="10" t="s">
        <v>650</v>
      </c>
      <c r="U72" s="10" t="s">
        <v>651</v>
      </c>
      <c r="V72" s="10" t="s">
        <v>652</v>
      </c>
      <c r="W72" s="10" t="s">
        <v>653</v>
      </c>
      <c r="X72" s="10" t="s">
        <v>654</v>
      </c>
      <c r="Y72" s="10" t="s">
        <v>532</v>
      </c>
      <c r="Z72" s="10" t="s">
        <v>644</v>
      </c>
      <c r="AA72" s="10" t="s">
        <v>655</v>
      </c>
    </row>
    <row r="73" s="2" customFormat="1" ht="220.5" spans="1:27">
      <c r="A73" s="8" t="s">
        <v>632</v>
      </c>
      <c r="B73" s="8" t="s">
        <v>633</v>
      </c>
      <c r="C73" s="8" t="s">
        <v>36</v>
      </c>
      <c r="D73" s="8" t="s">
        <v>656</v>
      </c>
      <c r="E73" s="8" t="s">
        <v>168</v>
      </c>
      <c r="F73" s="8" t="s">
        <v>157</v>
      </c>
      <c r="G73" s="8" t="s">
        <v>158</v>
      </c>
      <c r="H73" s="8" t="s">
        <v>41</v>
      </c>
      <c r="I73" s="9">
        <v>2.88</v>
      </c>
      <c r="J73" s="9">
        <v>2.88</v>
      </c>
      <c r="K73" s="11"/>
      <c r="L73" s="11"/>
      <c r="M73" s="11"/>
      <c r="N73" s="9"/>
      <c r="O73" s="9"/>
      <c r="P73" s="8" t="s">
        <v>657</v>
      </c>
      <c r="Q73" s="10" t="s">
        <v>658</v>
      </c>
      <c r="R73" s="10" t="s">
        <v>168</v>
      </c>
      <c r="S73" s="10" t="s">
        <v>659</v>
      </c>
      <c r="T73" s="10" t="s">
        <v>660</v>
      </c>
      <c r="U73" s="10" t="s">
        <v>661</v>
      </c>
      <c r="V73" s="10" t="s">
        <v>662</v>
      </c>
      <c r="W73" s="10" t="s">
        <v>663</v>
      </c>
      <c r="X73" s="10" t="s">
        <v>664</v>
      </c>
      <c r="Y73" s="10"/>
      <c r="Z73" s="10"/>
      <c r="AA73" s="10" t="s">
        <v>665</v>
      </c>
    </row>
    <row r="74" s="2" customFormat="1" ht="157.5" spans="1:27">
      <c r="A74" s="8" t="s">
        <v>632</v>
      </c>
      <c r="B74" s="8" t="s">
        <v>633</v>
      </c>
      <c r="C74" s="8" t="s">
        <v>270</v>
      </c>
      <c r="D74" s="8" t="s">
        <v>666</v>
      </c>
      <c r="E74" s="8" t="s">
        <v>667</v>
      </c>
      <c r="F74" s="8" t="s">
        <v>157</v>
      </c>
      <c r="G74" s="8" t="s">
        <v>158</v>
      </c>
      <c r="H74" s="8" t="s">
        <v>41</v>
      </c>
      <c r="I74" s="9">
        <v>468</v>
      </c>
      <c r="J74" s="9">
        <v>468</v>
      </c>
      <c r="K74" s="11"/>
      <c r="L74" s="11"/>
      <c r="M74" s="11"/>
      <c r="N74" s="9"/>
      <c r="O74" s="9"/>
      <c r="P74" s="8" t="s">
        <v>668</v>
      </c>
      <c r="Q74" s="10" t="s">
        <v>669</v>
      </c>
      <c r="R74" s="10" t="s">
        <v>669</v>
      </c>
      <c r="S74" s="10" t="s">
        <v>670</v>
      </c>
      <c r="T74" s="10" t="s">
        <v>671</v>
      </c>
      <c r="U74" s="10" t="s">
        <v>672</v>
      </c>
      <c r="V74" s="10" t="s">
        <v>673</v>
      </c>
      <c r="W74" s="10" t="s">
        <v>674</v>
      </c>
      <c r="X74" s="10" t="s">
        <v>675</v>
      </c>
      <c r="Y74" s="10" t="s">
        <v>676</v>
      </c>
      <c r="Z74" s="10" t="s">
        <v>677</v>
      </c>
      <c r="AA74" s="10" t="s">
        <v>678</v>
      </c>
    </row>
    <row r="75" s="2" customFormat="1" ht="210" spans="1:27">
      <c r="A75" s="8" t="s">
        <v>632</v>
      </c>
      <c r="B75" s="8" t="s">
        <v>633</v>
      </c>
      <c r="C75" s="8" t="s">
        <v>50</v>
      </c>
      <c r="D75" s="8" t="s">
        <v>679</v>
      </c>
      <c r="E75" s="8" t="s">
        <v>680</v>
      </c>
      <c r="F75" s="8" t="s">
        <v>157</v>
      </c>
      <c r="G75" s="8" t="s">
        <v>158</v>
      </c>
      <c r="H75" s="8" t="s">
        <v>41</v>
      </c>
      <c r="I75" s="9">
        <v>200</v>
      </c>
      <c r="J75" s="9">
        <v>200</v>
      </c>
      <c r="K75" s="11"/>
      <c r="L75" s="11"/>
      <c r="M75" s="11"/>
      <c r="N75" s="9"/>
      <c r="O75" s="9"/>
      <c r="P75" s="8" t="s">
        <v>681</v>
      </c>
      <c r="Q75" s="10" t="s">
        <v>682</v>
      </c>
      <c r="R75" s="10" t="s">
        <v>683</v>
      </c>
      <c r="S75" s="10" t="s">
        <v>684</v>
      </c>
      <c r="T75" s="10" t="s">
        <v>685</v>
      </c>
      <c r="U75" s="10" t="s">
        <v>672</v>
      </c>
      <c r="V75" s="10" t="s">
        <v>686</v>
      </c>
      <c r="W75" s="10" t="s">
        <v>687</v>
      </c>
      <c r="X75" s="10" t="s">
        <v>675</v>
      </c>
      <c r="Y75" s="10" t="s">
        <v>676</v>
      </c>
      <c r="Z75" s="10" t="s">
        <v>677</v>
      </c>
      <c r="AA75" s="10" t="s">
        <v>678</v>
      </c>
    </row>
    <row r="76" s="2" customFormat="1" ht="189" spans="1:27">
      <c r="A76" s="8" t="s">
        <v>632</v>
      </c>
      <c r="B76" s="8" t="s">
        <v>633</v>
      </c>
      <c r="C76" s="8" t="s">
        <v>50</v>
      </c>
      <c r="D76" s="8" t="s">
        <v>688</v>
      </c>
      <c r="E76" s="8" t="s">
        <v>689</v>
      </c>
      <c r="F76" s="8" t="s">
        <v>157</v>
      </c>
      <c r="G76" s="8" t="s">
        <v>158</v>
      </c>
      <c r="H76" s="8" t="s">
        <v>41</v>
      </c>
      <c r="I76" s="9">
        <v>135</v>
      </c>
      <c r="J76" s="9">
        <v>135</v>
      </c>
      <c r="K76" s="11"/>
      <c r="L76" s="11"/>
      <c r="M76" s="11"/>
      <c r="N76" s="9"/>
      <c r="O76" s="9"/>
      <c r="P76" s="8" t="s">
        <v>690</v>
      </c>
      <c r="Q76" s="10" t="s">
        <v>691</v>
      </c>
      <c r="R76" s="10" t="s">
        <v>692</v>
      </c>
      <c r="S76" s="10" t="s">
        <v>693</v>
      </c>
      <c r="T76" s="10" t="s">
        <v>685</v>
      </c>
      <c r="U76" s="10" t="s">
        <v>672</v>
      </c>
      <c r="V76" s="10" t="s">
        <v>694</v>
      </c>
      <c r="W76" s="10" t="s">
        <v>695</v>
      </c>
      <c r="X76" s="10" t="s">
        <v>675</v>
      </c>
      <c r="Y76" s="10" t="s">
        <v>676</v>
      </c>
      <c r="Z76" s="10" t="s">
        <v>677</v>
      </c>
      <c r="AA76" s="10" t="s">
        <v>678</v>
      </c>
    </row>
    <row r="77" s="2" customFormat="1" ht="241.5" spans="1:27">
      <c r="A77" s="8" t="s">
        <v>632</v>
      </c>
      <c r="B77" s="8" t="s">
        <v>633</v>
      </c>
      <c r="C77" s="8" t="s">
        <v>50</v>
      </c>
      <c r="D77" s="8" t="s">
        <v>696</v>
      </c>
      <c r="E77" s="8" t="s">
        <v>697</v>
      </c>
      <c r="F77" s="8" t="s">
        <v>144</v>
      </c>
      <c r="G77" s="8" t="s">
        <v>145</v>
      </c>
      <c r="H77" s="8" t="s">
        <v>41</v>
      </c>
      <c r="I77" s="9">
        <v>45.87</v>
      </c>
      <c r="J77" s="9">
        <v>45.87</v>
      </c>
      <c r="K77" s="11"/>
      <c r="L77" s="11"/>
      <c r="M77" s="11"/>
      <c r="N77" s="9"/>
      <c r="O77" s="9"/>
      <c r="P77" s="8" t="s">
        <v>698</v>
      </c>
      <c r="Q77" s="10" t="s">
        <v>699</v>
      </c>
      <c r="R77" s="10" t="s">
        <v>699</v>
      </c>
      <c r="S77" s="10" t="s">
        <v>700</v>
      </c>
      <c r="T77" s="10" t="s">
        <v>701</v>
      </c>
      <c r="U77" s="10" t="s">
        <v>702</v>
      </c>
      <c r="V77" s="10" t="s">
        <v>703</v>
      </c>
      <c r="W77" s="10"/>
      <c r="X77" s="10"/>
      <c r="Y77" s="10" t="s">
        <v>676</v>
      </c>
      <c r="Z77" s="10"/>
      <c r="AA77" s="10" t="s">
        <v>678</v>
      </c>
    </row>
    <row r="78" s="2" customFormat="1" ht="115.5" spans="1:27">
      <c r="A78" s="8" t="s">
        <v>704</v>
      </c>
      <c r="B78" s="8" t="s">
        <v>705</v>
      </c>
      <c r="C78" s="8" t="s">
        <v>36</v>
      </c>
      <c r="D78" s="8" t="s">
        <v>706</v>
      </c>
      <c r="E78" s="8" t="s">
        <v>506</v>
      </c>
      <c r="F78" s="8" t="s">
        <v>157</v>
      </c>
      <c r="G78" s="8" t="s">
        <v>158</v>
      </c>
      <c r="H78" s="8" t="s">
        <v>41</v>
      </c>
      <c r="I78" s="9">
        <v>2.72</v>
      </c>
      <c r="J78" s="9">
        <v>2.72</v>
      </c>
      <c r="K78" s="11"/>
      <c r="L78" s="11"/>
      <c r="M78" s="11"/>
      <c r="N78" s="9"/>
      <c r="O78" s="9"/>
      <c r="P78" s="8" t="s">
        <v>707</v>
      </c>
      <c r="Q78" s="10" t="s">
        <v>708</v>
      </c>
      <c r="R78" s="10" t="s">
        <v>708</v>
      </c>
      <c r="S78" s="10" t="s">
        <v>709</v>
      </c>
      <c r="T78" s="10" t="s">
        <v>710</v>
      </c>
      <c r="U78" s="10" t="s">
        <v>711</v>
      </c>
      <c r="V78" s="10" t="s">
        <v>712</v>
      </c>
      <c r="W78" s="10"/>
      <c r="X78" s="10"/>
      <c r="Y78" s="10"/>
      <c r="Z78" s="10" t="s">
        <v>713</v>
      </c>
      <c r="AA78" s="10" t="s">
        <v>49</v>
      </c>
    </row>
    <row r="79" s="2" customFormat="1" ht="73.5" spans="1:27">
      <c r="A79" s="8" t="s">
        <v>704</v>
      </c>
      <c r="B79" s="8" t="s">
        <v>705</v>
      </c>
      <c r="C79" s="8" t="s">
        <v>36</v>
      </c>
      <c r="D79" s="8" t="s">
        <v>714</v>
      </c>
      <c r="E79" s="8" t="s">
        <v>715</v>
      </c>
      <c r="F79" s="8" t="s">
        <v>157</v>
      </c>
      <c r="G79" s="8" t="s">
        <v>158</v>
      </c>
      <c r="H79" s="8" t="s">
        <v>41</v>
      </c>
      <c r="I79" s="9">
        <v>3.316</v>
      </c>
      <c r="J79" s="9">
        <v>3.316</v>
      </c>
      <c r="K79" s="11"/>
      <c r="L79" s="11"/>
      <c r="M79" s="11"/>
      <c r="N79" s="9"/>
      <c r="O79" s="9"/>
      <c r="P79" s="8" t="s">
        <v>716</v>
      </c>
      <c r="Q79" s="10" t="s">
        <v>717</v>
      </c>
      <c r="R79" s="10" t="s">
        <v>717</v>
      </c>
      <c r="S79" s="10" t="s">
        <v>718</v>
      </c>
      <c r="T79" s="10" t="s">
        <v>719</v>
      </c>
      <c r="U79" s="10" t="s">
        <v>720</v>
      </c>
      <c r="V79" s="10" t="s">
        <v>721</v>
      </c>
      <c r="W79" s="10"/>
      <c r="X79" s="10"/>
      <c r="Y79" s="10"/>
      <c r="Z79" s="10" t="s">
        <v>722</v>
      </c>
      <c r="AA79" s="10" t="s">
        <v>288</v>
      </c>
    </row>
    <row r="80" s="2" customFormat="1" ht="126" spans="1:27">
      <c r="A80" s="8" t="s">
        <v>704</v>
      </c>
      <c r="B80" s="8" t="s">
        <v>705</v>
      </c>
      <c r="C80" s="8" t="s">
        <v>50</v>
      </c>
      <c r="D80" s="8" t="s">
        <v>723</v>
      </c>
      <c r="E80" s="8" t="s">
        <v>724</v>
      </c>
      <c r="F80" s="8" t="s">
        <v>157</v>
      </c>
      <c r="G80" s="8" t="s">
        <v>158</v>
      </c>
      <c r="H80" s="8" t="s">
        <v>41</v>
      </c>
      <c r="I80" s="9">
        <v>80</v>
      </c>
      <c r="J80" s="9">
        <v>80</v>
      </c>
      <c r="K80" s="11"/>
      <c r="L80" s="11"/>
      <c r="M80" s="11"/>
      <c r="N80" s="9"/>
      <c r="O80" s="9"/>
      <c r="P80" s="8" t="s">
        <v>725</v>
      </c>
      <c r="Q80" s="10" t="s">
        <v>726</v>
      </c>
      <c r="R80" s="10" t="s">
        <v>727</v>
      </c>
      <c r="S80" s="10" t="s">
        <v>728</v>
      </c>
      <c r="T80" s="10" t="s">
        <v>729</v>
      </c>
      <c r="U80" s="10" t="s">
        <v>730</v>
      </c>
      <c r="V80" s="10" t="s">
        <v>731</v>
      </c>
      <c r="W80" s="10"/>
      <c r="X80" s="10"/>
      <c r="Y80" s="10"/>
      <c r="Z80" s="10" t="s">
        <v>732</v>
      </c>
      <c r="AA80" s="10" t="s">
        <v>733</v>
      </c>
    </row>
    <row r="81" s="2" customFormat="1" ht="351" spans="1:27">
      <c r="A81" s="8" t="s">
        <v>704</v>
      </c>
      <c r="B81" s="8" t="s">
        <v>705</v>
      </c>
      <c r="C81" s="8" t="s">
        <v>50</v>
      </c>
      <c r="D81" s="8" t="s">
        <v>734</v>
      </c>
      <c r="E81" s="8" t="s">
        <v>735</v>
      </c>
      <c r="F81" s="8" t="s">
        <v>157</v>
      </c>
      <c r="G81" s="8" t="s">
        <v>158</v>
      </c>
      <c r="H81" s="8" t="s">
        <v>41</v>
      </c>
      <c r="I81" s="9">
        <v>422</v>
      </c>
      <c r="J81" s="9">
        <v>337</v>
      </c>
      <c r="K81" s="11"/>
      <c r="L81" s="11"/>
      <c r="M81" s="11"/>
      <c r="N81" s="9">
        <v>85</v>
      </c>
      <c r="O81" s="9"/>
      <c r="P81" s="8" t="s">
        <v>736</v>
      </c>
      <c r="Q81" s="10" t="s">
        <v>737</v>
      </c>
      <c r="R81" s="10" t="s">
        <v>737</v>
      </c>
      <c r="S81" s="10" t="s">
        <v>738</v>
      </c>
      <c r="T81" s="10" t="s">
        <v>739</v>
      </c>
      <c r="U81" s="10" t="s">
        <v>740</v>
      </c>
      <c r="V81" s="10" t="s">
        <v>741</v>
      </c>
      <c r="W81" s="10"/>
      <c r="X81" s="10"/>
      <c r="Y81" s="10"/>
      <c r="Z81" s="12" t="s">
        <v>742</v>
      </c>
      <c r="AA81" s="10" t="s">
        <v>743</v>
      </c>
    </row>
    <row r="82" s="2" customFormat="1" ht="351.75" customHeight="1" spans="1:27">
      <c r="A82" s="8" t="s">
        <v>704</v>
      </c>
      <c r="B82" s="8" t="s">
        <v>705</v>
      </c>
      <c r="C82" s="8" t="s">
        <v>50</v>
      </c>
      <c r="D82" s="8" t="s">
        <v>744</v>
      </c>
      <c r="E82" s="8" t="s">
        <v>745</v>
      </c>
      <c r="F82" s="8" t="s">
        <v>157</v>
      </c>
      <c r="G82" s="8" t="s">
        <v>158</v>
      </c>
      <c r="H82" s="8" t="s">
        <v>41</v>
      </c>
      <c r="I82" s="9">
        <v>50</v>
      </c>
      <c r="J82" s="9">
        <v>50</v>
      </c>
      <c r="K82" s="11"/>
      <c r="L82" s="11"/>
      <c r="M82" s="11"/>
      <c r="N82" s="9"/>
      <c r="O82" s="9"/>
      <c r="P82" s="8" t="s">
        <v>746</v>
      </c>
      <c r="Q82" s="10" t="s">
        <v>747</v>
      </c>
      <c r="R82" s="10" t="s">
        <v>748</v>
      </c>
      <c r="S82" s="10" t="s">
        <v>749</v>
      </c>
      <c r="T82" s="10" t="s">
        <v>750</v>
      </c>
      <c r="U82" s="10" t="s">
        <v>751</v>
      </c>
      <c r="V82" s="10" t="s">
        <v>752</v>
      </c>
      <c r="W82" s="10" t="s">
        <v>753</v>
      </c>
      <c r="X82" s="10"/>
      <c r="Y82" s="10"/>
      <c r="Z82" s="10"/>
      <c r="AA82" s="10" t="s">
        <v>388</v>
      </c>
    </row>
    <row r="83" s="2" customFormat="1" ht="73.5" spans="1:27">
      <c r="A83" s="8" t="s">
        <v>704</v>
      </c>
      <c r="B83" s="8" t="s">
        <v>705</v>
      </c>
      <c r="C83" s="8" t="s">
        <v>36</v>
      </c>
      <c r="D83" s="8" t="s">
        <v>754</v>
      </c>
      <c r="E83" s="8" t="s">
        <v>187</v>
      </c>
      <c r="F83" s="8" t="s">
        <v>157</v>
      </c>
      <c r="G83" s="8" t="s">
        <v>158</v>
      </c>
      <c r="H83" s="8" t="s">
        <v>41</v>
      </c>
      <c r="I83" s="9">
        <v>134.794411</v>
      </c>
      <c r="J83" s="9">
        <v>46.2</v>
      </c>
      <c r="K83" s="11"/>
      <c r="L83" s="11"/>
      <c r="M83" s="11"/>
      <c r="N83" s="9">
        <v>88.594411</v>
      </c>
      <c r="O83" s="9"/>
      <c r="P83" s="8" t="s">
        <v>755</v>
      </c>
      <c r="Q83" s="10" t="s">
        <v>756</v>
      </c>
      <c r="R83" s="10"/>
      <c r="S83" s="10" t="s">
        <v>757</v>
      </c>
      <c r="T83" s="10" t="s">
        <v>758</v>
      </c>
      <c r="U83" s="10" t="s">
        <v>479</v>
      </c>
      <c r="V83" s="10" t="s">
        <v>759</v>
      </c>
      <c r="W83" s="10"/>
      <c r="X83" s="10" t="s">
        <v>760</v>
      </c>
      <c r="Y83" s="10"/>
      <c r="Z83" s="10"/>
      <c r="AA83" s="10" t="s">
        <v>482</v>
      </c>
    </row>
    <row r="84" s="2" customFormat="1" ht="73.5" spans="1:27">
      <c r="A84" s="8" t="s">
        <v>704</v>
      </c>
      <c r="B84" s="8" t="s">
        <v>705</v>
      </c>
      <c r="C84" s="8" t="s">
        <v>36</v>
      </c>
      <c r="D84" s="8" t="s">
        <v>761</v>
      </c>
      <c r="E84" s="8" t="s">
        <v>332</v>
      </c>
      <c r="F84" s="8" t="s">
        <v>157</v>
      </c>
      <c r="G84" s="8" t="s">
        <v>158</v>
      </c>
      <c r="H84" s="8" t="s">
        <v>41</v>
      </c>
      <c r="I84" s="9">
        <v>1068.19453</v>
      </c>
      <c r="J84" s="9">
        <v>339.81</v>
      </c>
      <c r="K84" s="11"/>
      <c r="L84" s="11"/>
      <c r="M84" s="11"/>
      <c r="N84" s="9">
        <v>728.38453</v>
      </c>
      <c r="O84" s="9"/>
      <c r="P84" s="8" t="s">
        <v>762</v>
      </c>
      <c r="Q84" s="10" t="s">
        <v>763</v>
      </c>
      <c r="R84" s="10"/>
      <c r="S84" s="10" t="s">
        <v>764</v>
      </c>
      <c r="T84" s="10" t="s">
        <v>765</v>
      </c>
      <c r="U84" s="10" t="s">
        <v>766</v>
      </c>
      <c r="V84" s="10" t="s">
        <v>767</v>
      </c>
      <c r="W84" s="10"/>
      <c r="X84" s="10" t="s">
        <v>768</v>
      </c>
      <c r="Y84" s="10"/>
      <c r="Z84" s="10"/>
      <c r="AA84" s="10" t="s">
        <v>769</v>
      </c>
    </row>
    <row r="85" s="2" customFormat="1" ht="105" spans="1:27">
      <c r="A85" s="8" t="s">
        <v>704</v>
      </c>
      <c r="B85" s="8" t="s">
        <v>705</v>
      </c>
      <c r="C85" s="8" t="s">
        <v>36</v>
      </c>
      <c r="D85" s="8" t="s">
        <v>770</v>
      </c>
      <c r="E85" s="8" t="s">
        <v>168</v>
      </c>
      <c r="F85" s="8" t="s">
        <v>157</v>
      </c>
      <c r="G85" s="8" t="s">
        <v>158</v>
      </c>
      <c r="H85" s="8" t="s">
        <v>41</v>
      </c>
      <c r="I85" s="9">
        <v>2.88</v>
      </c>
      <c r="J85" s="9">
        <v>2.88</v>
      </c>
      <c r="K85" s="11"/>
      <c r="L85" s="11"/>
      <c r="M85" s="11"/>
      <c r="N85" s="9"/>
      <c r="O85" s="9"/>
      <c r="P85" s="8" t="s">
        <v>707</v>
      </c>
      <c r="Q85" s="10" t="s">
        <v>771</v>
      </c>
      <c r="R85" s="10" t="s">
        <v>772</v>
      </c>
      <c r="S85" s="10" t="s">
        <v>773</v>
      </c>
      <c r="T85" s="10" t="s">
        <v>774</v>
      </c>
      <c r="U85" s="10" t="s">
        <v>775</v>
      </c>
      <c r="V85" s="10" t="s">
        <v>776</v>
      </c>
      <c r="W85" s="10"/>
      <c r="X85" s="10" t="s">
        <v>777</v>
      </c>
      <c r="Y85" s="10"/>
      <c r="Z85" s="10"/>
      <c r="AA85" s="10" t="s">
        <v>778</v>
      </c>
    </row>
    <row r="86" s="2" customFormat="1" ht="336" spans="1:27">
      <c r="A86" s="8" t="s">
        <v>704</v>
      </c>
      <c r="B86" s="8" t="s">
        <v>705</v>
      </c>
      <c r="C86" s="8" t="s">
        <v>50</v>
      </c>
      <c r="D86" s="8" t="s">
        <v>779</v>
      </c>
      <c r="E86" s="8" t="s">
        <v>780</v>
      </c>
      <c r="F86" s="8" t="s">
        <v>144</v>
      </c>
      <c r="G86" s="8" t="s">
        <v>145</v>
      </c>
      <c r="H86" s="8" t="s">
        <v>41</v>
      </c>
      <c r="I86" s="9">
        <v>155.47</v>
      </c>
      <c r="J86" s="9">
        <v>155.47</v>
      </c>
      <c r="K86" s="11"/>
      <c r="L86" s="11"/>
      <c r="M86" s="11"/>
      <c r="N86" s="9"/>
      <c r="O86" s="9"/>
      <c r="P86" s="8" t="s">
        <v>781</v>
      </c>
      <c r="Q86" s="10" t="s">
        <v>782</v>
      </c>
      <c r="R86" s="10" t="s">
        <v>782</v>
      </c>
      <c r="S86" s="10" t="s">
        <v>783</v>
      </c>
      <c r="T86" s="10" t="s">
        <v>784</v>
      </c>
      <c r="U86" s="10" t="s">
        <v>785</v>
      </c>
      <c r="V86" s="10" t="s">
        <v>786</v>
      </c>
      <c r="W86" s="10" t="s">
        <v>787</v>
      </c>
      <c r="X86" s="10"/>
      <c r="Y86" s="10"/>
      <c r="Z86" s="10" t="s">
        <v>788</v>
      </c>
      <c r="AA86" s="10" t="s">
        <v>789</v>
      </c>
    </row>
    <row r="87" s="2" customFormat="1" ht="168" spans="1:27">
      <c r="A87" s="8" t="s">
        <v>790</v>
      </c>
      <c r="B87" s="8" t="s">
        <v>791</v>
      </c>
      <c r="C87" s="8" t="s">
        <v>50</v>
      </c>
      <c r="D87" s="8" t="s">
        <v>792</v>
      </c>
      <c r="E87" s="8" t="s">
        <v>793</v>
      </c>
      <c r="F87" s="8" t="s">
        <v>157</v>
      </c>
      <c r="G87" s="8" t="s">
        <v>158</v>
      </c>
      <c r="H87" s="8" t="s">
        <v>41</v>
      </c>
      <c r="I87" s="9">
        <v>40</v>
      </c>
      <c r="J87" s="9">
        <v>40</v>
      </c>
      <c r="K87" s="11"/>
      <c r="L87" s="11"/>
      <c r="M87" s="11"/>
      <c r="N87" s="9"/>
      <c r="O87" s="9"/>
      <c r="P87" s="8" t="s">
        <v>794</v>
      </c>
      <c r="Q87" s="10" t="s">
        <v>795</v>
      </c>
      <c r="R87" s="10" t="s">
        <v>796</v>
      </c>
      <c r="S87" s="10" t="s">
        <v>797</v>
      </c>
      <c r="T87" s="10" t="s">
        <v>798</v>
      </c>
      <c r="U87" s="10" t="s">
        <v>799</v>
      </c>
      <c r="V87" s="10" t="s">
        <v>800</v>
      </c>
      <c r="W87" s="10" t="s">
        <v>801</v>
      </c>
      <c r="X87" s="10" t="s">
        <v>802</v>
      </c>
      <c r="Y87" s="10" t="s">
        <v>803</v>
      </c>
      <c r="Z87" s="10" t="s">
        <v>804</v>
      </c>
      <c r="AA87" s="10" t="s">
        <v>805</v>
      </c>
    </row>
    <row r="88" s="2" customFormat="1" ht="315" spans="1:27">
      <c r="A88" s="8" t="s">
        <v>790</v>
      </c>
      <c r="B88" s="8" t="s">
        <v>791</v>
      </c>
      <c r="C88" s="8" t="s">
        <v>270</v>
      </c>
      <c r="D88" s="8" t="s">
        <v>806</v>
      </c>
      <c r="E88" s="8" t="s">
        <v>807</v>
      </c>
      <c r="F88" s="8" t="s">
        <v>157</v>
      </c>
      <c r="G88" s="8" t="s">
        <v>158</v>
      </c>
      <c r="H88" s="8" t="s">
        <v>41</v>
      </c>
      <c r="I88" s="9">
        <v>194</v>
      </c>
      <c r="J88" s="9">
        <v>194</v>
      </c>
      <c r="K88" s="11"/>
      <c r="L88" s="11"/>
      <c r="M88" s="11"/>
      <c r="N88" s="9"/>
      <c r="O88" s="9"/>
      <c r="P88" s="8" t="s">
        <v>808</v>
      </c>
      <c r="Q88" s="10" t="s">
        <v>809</v>
      </c>
      <c r="R88" s="10" t="s">
        <v>810</v>
      </c>
      <c r="S88" s="10" t="s">
        <v>811</v>
      </c>
      <c r="T88" s="10" t="s">
        <v>812</v>
      </c>
      <c r="U88" s="10" t="s">
        <v>813</v>
      </c>
      <c r="V88" s="10" t="s">
        <v>814</v>
      </c>
      <c r="W88" s="10" t="s">
        <v>815</v>
      </c>
      <c r="X88" s="10" t="s">
        <v>816</v>
      </c>
      <c r="Y88" s="10" t="s">
        <v>817</v>
      </c>
      <c r="Z88" s="10" t="s">
        <v>818</v>
      </c>
      <c r="AA88" s="10" t="s">
        <v>819</v>
      </c>
    </row>
    <row r="89" s="2" customFormat="1" ht="73.5" spans="1:27">
      <c r="A89" s="8" t="s">
        <v>790</v>
      </c>
      <c r="B89" s="8" t="s">
        <v>791</v>
      </c>
      <c r="C89" s="8" t="s">
        <v>36</v>
      </c>
      <c r="D89" s="8" t="s">
        <v>820</v>
      </c>
      <c r="E89" s="8" t="s">
        <v>187</v>
      </c>
      <c r="F89" s="8" t="s">
        <v>157</v>
      </c>
      <c r="G89" s="8" t="s">
        <v>158</v>
      </c>
      <c r="H89" s="8" t="s">
        <v>41</v>
      </c>
      <c r="I89" s="9">
        <v>34.31</v>
      </c>
      <c r="J89" s="9">
        <v>12.6</v>
      </c>
      <c r="K89" s="11"/>
      <c r="L89" s="11"/>
      <c r="M89" s="11"/>
      <c r="N89" s="9">
        <v>21.71</v>
      </c>
      <c r="O89" s="9"/>
      <c r="P89" s="8" t="s">
        <v>821</v>
      </c>
      <c r="Q89" s="10" t="s">
        <v>822</v>
      </c>
      <c r="R89" s="10" t="s">
        <v>823</v>
      </c>
      <c r="S89" s="10" t="s">
        <v>824</v>
      </c>
      <c r="T89" s="10" t="s">
        <v>825</v>
      </c>
      <c r="U89" s="10" t="s">
        <v>826</v>
      </c>
      <c r="V89" s="10" t="s">
        <v>827</v>
      </c>
      <c r="W89" s="10"/>
      <c r="X89" s="10" t="s">
        <v>828</v>
      </c>
      <c r="Y89" s="10"/>
      <c r="Z89" s="10"/>
      <c r="AA89" s="10" t="s">
        <v>829</v>
      </c>
    </row>
    <row r="90" s="2" customFormat="1" ht="105" spans="1:27">
      <c r="A90" s="8" t="s">
        <v>790</v>
      </c>
      <c r="B90" s="8" t="s">
        <v>791</v>
      </c>
      <c r="C90" s="8" t="s">
        <v>36</v>
      </c>
      <c r="D90" s="8" t="s">
        <v>830</v>
      </c>
      <c r="E90" s="8" t="s">
        <v>168</v>
      </c>
      <c r="F90" s="8" t="s">
        <v>157</v>
      </c>
      <c r="G90" s="8" t="s">
        <v>158</v>
      </c>
      <c r="H90" s="8" t="s">
        <v>41</v>
      </c>
      <c r="I90" s="9">
        <v>0.54</v>
      </c>
      <c r="J90" s="9">
        <v>0.54</v>
      </c>
      <c r="K90" s="11"/>
      <c r="L90" s="11"/>
      <c r="M90" s="11"/>
      <c r="N90" s="9"/>
      <c r="O90" s="9"/>
      <c r="P90" s="8" t="s">
        <v>831</v>
      </c>
      <c r="Q90" s="10" t="s">
        <v>832</v>
      </c>
      <c r="R90" s="10" t="s">
        <v>833</v>
      </c>
      <c r="S90" s="10" t="s">
        <v>834</v>
      </c>
      <c r="T90" s="10" t="s">
        <v>835</v>
      </c>
      <c r="U90" s="10" t="s">
        <v>836</v>
      </c>
      <c r="V90" s="10" t="s">
        <v>837</v>
      </c>
      <c r="W90" s="10"/>
      <c r="X90" s="10" t="s">
        <v>838</v>
      </c>
      <c r="Y90" s="10"/>
      <c r="Z90" s="10"/>
      <c r="AA90" s="10" t="s">
        <v>839</v>
      </c>
    </row>
    <row r="91" s="2" customFormat="1" ht="94.5" spans="1:27">
      <c r="A91" s="8" t="s">
        <v>790</v>
      </c>
      <c r="B91" s="8" t="s">
        <v>791</v>
      </c>
      <c r="C91" s="8" t="s">
        <v>36</v>
      </c>
      <c r="D91" s="8" t="s">
        <v>840</v>
      </c>
      <c r="E91" s="8" t="s">
        <v>841</v>
      </c>
      <c r="F91" s="8" t="s">
        <v>157</v>
      </c>
      <c r="G91" s="8" t="s">
        <v>158</v>
      </c>
      <c r="H91" s="8" t="s">
        <v>41</v>
      </c>
      <c r="I91" s="9">
        <v>1.096729</v>
      </c>
      <c r="J91" s="9">
        <v>1.096729</v>
      </c>
      <c r="K91" s="11"/>
      <c r="L91" s="11"/>
      <c r="M91" s="11"/>
      <c r="N91" s="9"/>
      <c r="O91" s="9"/>
      <c r="P91" s="8" t="s">
        <v>842</v>
      </c>
      <c r="Q91" s="10" t="s">
        <v>843</v>
      </c>
      <c r="R91" s="10"/>
      <c r="S91" s="10" t="s">
        <v>844</v>
      </c>
      <c r="T91" s="10" t="s">
        <v>845</v>
      </c>
      <c r="U91" s="10" t="s">
        <v>846</v>
      </c>
      <c r="V91" s="10" t="s">
        <v>847</v>
      </c>
      <c r="W91" s="10"/>
      <c r="X91" s="10" t="s">
        <v>848</v>
      </c>
      <c r="Y91" s="10"/>
      <c r="Z91" s="10"/>
      <c r="AA91" s="10" t="s">
        <v>849</v>
      </c>
    </row>
    <row r="92" s="2" customFormat="1" ht="84" spans="1:27">
      <c r="A92" s="8" t="s">
        <v>790</v>
      </c>
      <c r="B92" s="8" t="s">
        <v>791</v>
      </c>
      <c r="C92" s="8" t="s">
        <v>50</v>
      </c>
      <c r="D92" s="8" t="s">
        <v>850</v>
      </c>
      <c r="E92" s="8" t="s">
        <v>62</v>
      </c>
      <c r="F92" s="8" t="s">
        <v>157</v>
      </c>
      <c r="G92" s="8" t="s">
        <v>158</v>
      </c>
      <c r="H92" s="8" t="s">
        <v>41</v>
      </c>
      <c r="I92" s="9">
        <v>9.6</v>
      </c>
      <c r="J92" s="9">
        <v>9.6</v>
      </c>
      <c r="K92" s="11"/>
      <c r="L92" s="11"/>
      <c r="M92" s="11"/>
      <c r="N92" s="9"/>
      <c r="O92" s="9"/>
      <c r="P92" s="8" t="s">
        <v>851</v>
      </c>
      <c r="Q92" s="10" t="s">
        <v>852</v>
      </c>
      <c r="R92" s="10" t="s">
        <v>853</v>
      </c>
      <c r="S92" s="10" t="s">
        <v>854</v>
      </c>
      <c r="T92" s="10" t="s">
        <v>855</v>
      </c>
      <c r="U92" s="10" t="s">
        <v>826</v>
      </c>
      <c r="V92" s="10" t="s">
        <v>856</v>
      </c>
      <c r="W92" s="10"/>
      <c r="X92" s="10" t="s">
        <v>857</v>
      </c>
      <c r="Y92" s="10"/>
      <c r="Z92" s="10"/>
      <c r="AA92" s="10" t="s">
        <v>858</v>
      </c>
    </row>
    <row r="93" s="2" customFormat="1" ht="178.5" spans="1:27">
      <c r="A93" s="8" t="s">
        <v>790</v>
      </c>
      <c r="B93" s="8" t="s">
        <v>791</v>
      </c>
      <c r="C93" s="8" t="s">
        <v>50</v>
      </c>
      <c r="D93" s="8" t="s">
        <v>859</v>
      </c>
      <c r="E93" s="8" t="s">
        <v>860</v>
      </c>
      <c r="F93" s="8" t="s">
        <v>144</v>
      </c>
      <c r="G93" s="8" t="s">
        <v>145</v>
      </c>
      <c r="H93" s="8" t="s">
        <v>41</v>
      </c>
      <c r="I93" s="9">
        <v>78.43</v>
      </c>
      <c r="J93" s="9">
        <v>78.43</v>
      </c>
      <c r="K93" s="11"/>
      <c r="L93" s="11"/>
      <c r="M93" s="11"/>
      <c r="N93" s="9"/>
      <c r="O93" s="9"/>
      <c r="P93" s="8" t="s">
        <v>861</v>
      </c>
      <c r="Q93" s="10" t="s">
        <v>862</v>
      </c>
      <c r="R93" s="10" t="s">
        <v>863</v>
      </c>
      <c r="S93" s="10" t="s">
        <v>864</v>
      </c>
      <c r="T93" s="10" t="s">
        <v>865</v>
      </c>
      <c r="U93" s="10" t="s">
        <v>866</v>
      </c>
      <c r="V93" s="10" t="s">
        <v>867</v>
      </c>
      <c r="W93" s="10"/>
      <c r="X93" s="10" t="s">
        <v>868</v>
      </c>
      <c r="Y93" s="10"/>
      <c r="Z93" s="10"/>
      <c r="AA93" s="10" t="s">
        <v>869</v>
      </c>
    </row>
    <row r="94" s="2" customFormat="1" ht="178.5" spans="1:27">
      <c r="A94" s="8" t="s">
        <v>870</v>
      </c>
      <c r="B94" s="8" t="s">
        <v>871</v>
      </c>
      <c r="C94" s="8" t="s">
        <v>36</v>
      </c>
      <c r="D94" s="8" t="s">
        <v>872</v>
      </c>
      <c r="E94" s="8" t="s">
        <v>332</v>
      </c>
      <c r="F94" s="8" t="s">
        <v>157</v>
      </c>
      <c r="G94" s="8" t="s">
        <v>158</v>
      </c>
      <c r="H94" s="8" t="s">
        <v>41</v>
      </c>
      <c r="I94" s="9">
        <v>1023.1788</v>
      </c>
      <c r="J94" s="9">
        <v>79.742</v>
      </c>
      <c r="K94" s="11"/>
      <c r="L94" s="11"/>
      <c r="M94" s="11"/>
      <c r="N94" s="9">
        <v>943.4368</v>
      </c>
      <c r="O94" s="9"/>
      <c r="P94" s="8" t="s">
        <v>873</v>
      </c>
      <c r="Q94" s="10" t="s">
        <v>874</v>
      </c>
      <c r="R94" s="10" t="s">
        <v>874</v>
      </c>
      <c r="S94" s="10" t="s">
        <v>875</v>
      </c>
      <c r="T94" s="10" t="s">
        <v>876</v>
      </c>
      <c r="U94" s="10" t="s">
        <v>877</v>
      </c>
      <c r="V94" s="10" t="s">
        <v>878</v>
      </c>
      <c r="W94" s="10"/>
      <c r="X94" s="10" t="s">
        <v>879</v>
      </c>
      <c r="Y94" s="10"/>
      <c r="Z94" s="10" t="s">
        <v>880</v>
      </c>
      <c r="AA94" s="10" t="s">
        <v>769</v>
      </c>
    </row>
    <row r="95" s="2" customFormat="1" ht="136.5" spans="1:27">
      <c r="A95" s="8" t="s">
        <v>870</v>
      </c>
      <c r="B95" s="8" t="s">
        <v>871</v>
      </c>
      <c r="C95" s="8" t="s">
        <v>36</v>
      </c>
      <c r="D95" s="8" t="s">
        <v>881</v>
      </c>
      <c r="E95" s="8" t="s">
        <v>882</v>
      </c>
      <c r="F95" s="8" t="s">
        <v>157</v>
      </c>
      <c r="G95" s="8" t="s">
        <v>158</v>
      </c>
      <c r="H95" s="8" t="s">
        <v>41</v>
      </c>
      <c r="I95" s="9">
        <v>0.72</v>
      </c>
      <c r="J95" s="9">
        <v>0.72</v>
      </c>
      <c r="K95" s="11"/>
      <c r="L95" s="11"/>
      <c r="M95" s="11"/>
      <c r="N95" s="9"/>
      <c r="O95" s="9"/>
      <c r="P95" s="8" t="s">
        <v>883</v>
      </c>
      <c r="Q95" s="10" t="s">
        <v>884</v>
      </c>
      <c r="R95" s="10" t="s">
        <v>884</v>
      </c>
      <c r="S95" s="10" t="s">
        <v>885</v>
      </c>
      <c r="T95" s="10" t="s">
        <v>886</v>
      </c>
      <c r="U95" s="10" t="s">
        <v>887</v>
      </c>
      <c r="V95" s="10" t="s">
        <v>888</v>
      </c>
      <c r="W95" s="10" t="s">
        <v>889</v>
      </c>
      <c r="X95" s="10" t="s">
        <v>890</v>
      </c>
      <c r="Y95" s="10"/>
      <c r="Z95" s="10" t="s">
        <v>891</v>
      </c>
      <c r="AA95" s="10" t="s">
        <v>892</v>
      </c>
    </row>
    <row r="96" s="2" customFormat="1" ht="342" spans="1:27">
      <c r="A96" s="8" t="s">
        <v>870</v>
      </c>
      <c r="B96" s="8" t="s">
        <v>871</v>
      </c>
      <c r="C96" s="8" t="s">
        <v>50</v>
      </c>
      <c r="D96" s="8" t="s">
        <v>893</v>
      </c>
      <c r="E96" s="8" t="s">
        <v>894</v>
      </c>
      <c r="F96" s="8" t="s">
        <v>157</v>
      </c>
      <c r="G96" s="8" t="s">
        <v>158</v>
      </c>
      <c r="H96" s="8" t="s">
        <v>41</v>
      </c>
      <c r="I96" s="9">
        <v>50</v>
      </c>
      <c r="J96" s="9">
        <v>50</v>
      </c>
      <c r="K96" s="11"/>
      <c r="L96" s="11"/>
      <c r="M96" s="11"/>
      <c r="N96" s="9"/>
      <c r="O96" s="9"/>
      <c r="P96" s="13" t="s">
        <v>895</v>
      </c>
      <c r="Q96" s="10" t="s">
        <v>896</v>
      </c>
      <c r="R96" s="10" t="s">
        <v>897</v>
      </c>
      <c r="S96" s="10" t="s">
        <v>898</v>
      </c>
      <c r="T96" s="10" t="s">
        <v>899</v>
      </c>
      <c r="U96" s="10" t="s">
        <v>900</v>
      </c>
      <c r="V96" s="10" t="s">
        <v>901</v>
      </c>
      <c r="W96" s="10"/>
      <c r="X96" s="10"/>
      <c r="Y96" s="10"/>
      <c r="Z96" s="10" t="s">
        <v>902</v>
      </c>
      <c r="AA96" s="10" t="s">
        <v>903</v>
      </c>
    </row>
    <row r="97" s="2" customFormat="1" ht="304.5" spans="1:27">
      <c r="A97" s="8" t="s">
        <v>870</v>
      </c>
      <c r="B97" s="8" t="s">
        <v>871</v>
      </c>
      <c r="C97" s="8" t="s">
        <v>50</v>
      </c>
      <c r="D97" s="8" t="s">
        <v>904</v>
      </c>
      <c r="E97" s="8" t="s">
        <v>905</v>
      </c>
      <c r="F97" s="8" t="s">
        <v>157</v>
      </c>
      <c r="G97" s="8" t="s">
        <v>158</v>
      </c>
      <c r="H97" s="8" t="s">
        <v>41</v>
      </c>
      <c r="I97" s="9">
        <v>509</v>
      </c>
      <c r="J97" s="9">
        <v>200</v>
      </c>
      <c r="K97" s="11"/>
      <c r="L97" s="11"/>
      <c r="M97" s="11"/>
      <c r="N97" s="9"/>
      <c r="O97" s="9">
        <v>309</v>
      </c>
      <c r="P97" s="8" t="s">
        <v>906</v>
      </c>
      <c r="Q97" s="10" t="s">
        <v>907</v>
      </c>
      <c r="R97" s="12" t="s">
        <v>908</v>
      </c>
      <c r="S97" s="10" t="s">
        <v>909</v>
      </c>
      <c r="T97" s="10" t="s">
        <v>910</v>
      </c>
      <c r="U97" s="10" t="s">
        <v>911</v>
      </c>
      <c r="V97" s="10" t="s">
        <v>912</v>
      </c>
      <c r="W97" s="10"/>
      <c r="X97" s="10" t="s">
        <v>913</v>
      </c>
      <c r="Y97" s="10"/>
      <c r="Z97" s="10" t="s">
        <v>914</v>
      </c>
      <c r="AA97" s="10" t="s">
        <v>915</v>
      </c>
    </row>
    <row r="98" s="2" customFormat="1" ht="126" spans="1:27">
      <c r="A98" s="8" t="s">
        <v>870</v>
      </c>
      <c r="B98" s="8" t="s">
        <v>871</v>
      </c>
      <c r="C98" s="8" t="s">
        <v>36</v>
      </c>
      <c r="D98" s="8" t="s">
        <v>916</v>
      </c>
      <c r="E98" s="8" t="s">
        <v>187</v>
      </c>
      <c r="F98" s="8" t="s">
        <v>157</v>
      </c>
      <c r="G98" s="8" t="s">
        <v>158</v>
      </c>
      <c r="H98" s="8" t="s">
        <v>41</v>
      </c>
      <c r="I98" s="9">
        <v>70.6983</v>
      </c>
      <c r="J98" s="9">
        <v>37.8</v>
      </c>
      <c r="K98" s="11"/>
      <c r="L98" s="11"/>
      <c r="M98" s="11"/>
      <c r="N98" s="9">
        <v>32.8983</v>
      </c>
      <c r="O98" s="9"/>
      <c r="P98" s="8" t="s">
        <v>917</v>
      </c>
      <c r="Q98" s="10" t="s">
        <v>918</v>
      </c>
      <c r="R98" s="10" t="s">
        <v>918</v>
      </c>
      <c r="S98" s="10" t="s">
        <v>919</v>
      </c>
      <c r="T98" s="10" t="s">
        <v>920</v>
      </c>
      <c r="U98" s="10" t="s">
        <v>921</v>
      </c>
      <c r="V98" s="10" t="s">
        <v>922</v>
      </c>
      <c r="W98" s="10"/>
      <c r="X98" s="10" t="s">
        <v>923</v>
      </c>
      <c r="Y98" s="10"/>
      <c r="Z98" s="10" t="s">
        <v>924</v>
      </c>
      <c r="AA98" s="10" t="s">
        <v>925</v>
      </c>
    </row>
    <row r="99" s="2" customFormat="1" ht="220.5" spans="1:27">
      <c r="A99" s="8" t="s">
        <v>870</v>
      </c>
      <c r="B99" s="8" t="s">
        <v>871</v>
      </c>
      <c r="C99" s="8" t="s">
        <v>270</v>
      </c>
      <c r="D99" s="8" t="s">
        <v>926</v>
      </c>
      <c r="E99" s="8" t="s">
        <v>927</v>
      </c>
      <c r="F99" s="8" t="s">
        <v>157</v>
      </c>
      <c r="G99" s="8" t="s">
        <v>158</v>
      </c>
      <c r="H99" s="8" t="s">
        <v>41</v>
      </c>
      <c r="I99" s="9">
        <v>201</v>
      </c>
      <c r="J99" s="9">
        <v>201</v>
      </c>
      <c r="K99" s="11"/>
      <c r="L99" s="11"/>
      <c r="M99" s="11"/>
      <c r="N99" s="9"/>
      <c r="O99" s="9"/>
      <c r="P99" s="8" t="s">
        <v>928</v>
      </c>
      <c r="Q99" s="10" t="s">
        <v>929</v>
      </c>
      <c r="R99" s="12" t="s">
        <v>930</v>
      </c>
      <c r="S99" s="10" t="s">
        <v>931</v>
      </c>
      <c r="T99" s="10" t="s">
        <v>932</v>
      </c>
      <c r="U99" s="10" t="s">
        <v>933</v>
      </c>
      <c r="V99" s="10" t="s">
        <v>934</v>
      </c>
      <c r="W99" s="10" t="s">
        <v>935</v>
      </c>
      <c r="X99" s="10"/>
      <c r="Y99" s="10"/>
      <c r="Z99" s="10"/>
      <c r="AA99" s="10" t="s">
        <v>936</v>
      </c>
    </row>
    <row r="100" s="2" customFormat="1" ht="178.5" spans="1:27">
      <c r="A100" s="8" t="s">
        <v>870</v>
      </c>
      <c r="B100" s="8" t="s">
        <v>871</v>
      </c>
      <c r="C100" s="8" t="s">
        <v>270</v>
      </c>
      <c r="D100" s="8" t="s">
        <v>937</v>
      </c>
      <c r="E100" s="8" t="s">
        <v>938</v>
      </c>
      <c r="F100" s="8" t="s">
        <v>157</v>
      </c>
      <c r="G100" s="8" t="s">
        <v>158</v>
      </c>
      <c r="H100" s="8" t="s">
        <v>41</v>
      </c>
      <c r="I100" s="9">
        <v>216</v>
      </c>
      <c r="J100" s="9">
        <v>216</v>
      </c>
      <c r="K100" s="11"/>
      <c r="L100" s="11"/>
      <c r="M100" s="11"/>
      <c r="N100" s="9"/>
      <c r="O100" s="9"/>
      <c r="P100" s="8" t="s">
        <v>939</v>
      </c>
      <c r="Q100" s="10" t="s">
        <v>940</v>
      </c>
      <c r="R100" s="10" t="s">
        <v>941</v>
      </c>
      <c r="S100" s="10" t="s">
        <v>942</v>
      </c>
      <c r="T100" s="10" t="s">
        <v>899</v>
      </c>
      <c r="U100" s="10" t="s">
        <v>943</v>
      </c>
      <c r="V100" s="10" t="s">
        <v>944</v>
      </c>
      <c r="W100" s="10" t="s">
        <v>945</v>
      </c>
      <c r="X100" s="10"/>
      <c r="Y100" s="10"/>
      <c r="Z100" s="10"/>
      <c r="AA100" s="10" t="s">
        <v>936</v>
      </c>
    </row>
    <row r="101" s="2" customFormat="1" ht="409.5" spans="1:27">
      <c r="A101" s="8" t="s">
        <v>870</v>
      </c>
      <c r="B101" s="8" t="s">
        <v>871</v>
      </c>
      <c r="C101" s="8" t="s">
        <v>270</v>
      </c>
      <c r="D101" s="8" t="s">
        <v>946</v>
      </c>
      <c r="E101" s="8" t="s">
        <v>947</v>
      </c>
      <c r="F101" s="8" t="s">
        <v>157</v>
      </c>
      <c r="G101" s="8" t="s">
        <v>158</v>
      </c>
      <c r="H101" s="8" t="s">
        <v>41</v>
      </c>
      <c r="I101" s="9">
        <v>184</v>
      </c>
      <c r="J101" s="9">
        <v>184</v>
      </c>
      <c r="K101" s="11"/>
      <c r="L101" s="11"/>
      <c r="M101" s="11"/>
      <c r="N101" s="9"/>
      <c r="O101" s="9"/>
      <c r="P101" s="8" t="s">
        <v>948</v>
      </c>
      <c r="Q101" s="10" t="s">
        <v>949</v>
      </c>
      <c r="R101" s="10" t="s">
        <v>950</v>
      </c>
      <c r="S101" s="10" t="s">
        <v>951</v>
      </c>
      <c r="T101" s="10" t="s">
        <v>952</v>
      </c>
      <c r="U101" s="10" t="s">
        <v>953</v>
      </c>
      <c r="V101" s="10" t="s">
        <v>954</v>
      </c>
      <c r="W101" s="10"/>
      <c r="X101" s="10"/>
      <c r="Y101" s="10"/>
      <c r="Z101" s="10" t="s">
        <v>955</v>
      </c>
      <c r="AA101" s="10" t="s">
        <v>936</v>
      </c>
    </row>
    <row r="102" s="2" customFormat="1" ht="367.5" spans="1:27">
      <c r="A102" s="8" t="s">
        <v>870</v>
      </c>
      <c r="B102" s="8" t="s">
        <v>871</v>
      </c>
      <c r="C102" s="8" t="s">
        <v>270</v>
      </c>
      <c r="D102" s="8" t="s">
        <v>956</v>
      </c>
      <c r="E102" s="8" t="s">
        <v>957</v>
      </c>
      <c r="F102" s="8" t="s">
        <v>157</v>
      </c>
      <c r="G102" s="8" t="s">
        <v>158</v>
      </c>
      <c r="H102" s="8" t="s">
        <v>41</v>
      </c>
      <c r="I102" s="9">
        <v>316</v>
      </c>
      <c r="J102" s="9">
        <v>316</v>
      </c>
      <c r="K102" s="11"/>
      <c r="L102" s="11"/>
      <c r="M102" s="11"/>
      <c r="N102" s="9"/>
      <c r="O102" s="9"/>
      <c r="P102" s="8" t="s">
        <v>958</v>
      </c>
      <c r="Q102" s="10" t="s">
        <v>959</v>
      </c>
      <c r="R102" s="10" t="s">
        <v>960</v>
      </c>
      <c r="S102" s="10" t="s">
        <v>961</v>
      </c>
      <c r="T102" s="10" t="s">
        <v>962</v>
      </c>
      <c r="U102" s="10" t="s">
        <v>963</v>
      </c>
      <c r="V102" s="10" t="s">
        <v>964</v>
      </c>
      <c r="W102" s="10"/>
      <c r="X102" s="10"/>
      <c r="Y102" s="10"/>
      <c r="Z102" s="10" t="s">
        <v>965</v>
      </c>
      <c r="AA102" s="10" t="s">
        <v>936</v>
      </c>
    </row>
    <row r="103" s="2" customFormat="1" ht="409.5" spans="1:27">
      <c r="A103" s="8" t="s">
        <v>870</v>
      </c>
      <c r="B103" s="8" t="s">
        <v>871</v>
      </c>
      <c r="C103" s="8" t="s">
        <v>270</v>
      </c>
      <c r="D103" s="8" t="s">
        <v>966</v>
      </c>
      <c r="E103" s="8" t="s">
        <v>967</v>
      </c>
      <c r="F103" s="8" t="s">
        <v>157</v>
      </c>
      <c r="G103" s="8" t="s">
        <v>158</v>
      </c>
      <c r="H103" s="8" t="s">
        <v>41</v>
      </c>
      <c r="I103" s="9">
        <v>153</v>
      </c>
      <c r="J103" s="9">
        <v>153</v>
      </c>
      <c r="K103" s="11"/>
      <c r="L103" s="11"/>
      <c r="M103" s="11"/>
      <c r="N103" s="9"/>
      <c r="O103" s="9"/>
      <c r="P103" s="8" t="s">
        <v>968</v>
      </c>
      <c r="Q103" s="10" t="s">
        <v>969</v>
      </c>
      <c r="R103" s="10" t="s">
        <v>970</v>
      </c>
      <c r="S103" s="10" t="s">
        <v>971</v>
      </c>
      <c r="T103" s="10" t="s">
        <v>972</v>
      </c>
      <c r="U103" s="10" t="s">
        <v>963</v>
      </c>
      <c r="V103" s="10" t="s">
        <v>973</v>
      </c>
      <c r="W103" s="10"/>
      <c r="X103" s="10"/>
      <c r="Y103" s="10"/>
      <c r="Z103" s="10" t="s">
        <v>965</v>
      </c>
      <c r="AA103" s="10" t="s">
        <v>936</v>
      </c>
    </row>
    <row r="104" s="2" customFormat="1" ht="252" spans="1:27">
      <c r="A104" s="8" t="s">
        <v>870</v>
      </c>
      <c r="B104" s="8" t="s">
        <v>871</v>
      </c>
      <c r="C104" s="8" t="s">
        <v>50</v>
      </c>
      <c r="D104" s="8" t="s">
        <v>974</v>
      </c>
      <c r="E104" s="8" t="s">
        <v>975</v>
      </c>
      <c r="F104" s="8" t="s">
        <v>144</v>
      </c>
      <c r="G104" s="8" t="s">
        <v>145</v>
      </c>
      <c r="H104" s="8" t="s">
        <v>41</v>
      </c>
      <c r="I104" s="9">
        <v>88.8</v>
      </c>
      <c r="J104" s="9">
        <v>88.8</v>
      </c>
      <c r="K104" s="11"/>
      <c r="L104" s="11"/>
      <c r="M104" s="11"/>
      <c r="N104" s="9"/>
      <c r="O104" s="9"/>
      <c r="P104" s="8" t="s">
        <v>976</v>
      </c>
      <c r="Q104" s="10" t="s">
        <v>977</v>
      </c>
      <c r="R104" s="10" t="s">
        <v>978</v>
      </c>
      <c r="S104" s="10" t="s">
        <v>979</v>
      </c>
      <c r="T104" s="10" t="s">
        <v>980</v>
      </c>
      <c r="U104" s="10" t="s">
        <v>981</v>
      </c>
      <c r="V104" s="10" t="s">
        <v>982</v>
      </c>
      <c r="W104" s="10"/>
      <c r="X104" s="10" t="s">
        <v>983</v>
      </c>
      <c r="Y104" s="10"/>
      <c r="Z104" s="10"/>
      <c r="AA104" s="10" t="s">
        <v>936</v>
      </c>
    </row>
    <row r="105" s="2" customFormat="1" ht="105" spans="1:27">
      <c r="A105" s="8" t="s">
        <v>984</v>
      </c>
      <c r="B105" s="8" t="s">
        <v>985</v>
      </c>
      <c r="C105" s="8" t="s">
        <v>36</v>
      </c>
      <c r="D105" s="8" t="s">
        <v>986</v>
      </c>
      <c r="E105" s="8" t="s">
        <v>168</v>
      </c>
      <c r="F105" s="8" t="s">
        <v>157</v>
      </c>
      <c r="G105" s="8" t="s">
        <v>158</v>
      </c>
      <c r="H105" s="8" t="s">
        <v>41</v>
      </c>
      <c r="I105" s="9">
        <v>2.88</v>
      </c>
      <c r="J105" s="9">
        <v>2.88</v>
      </c>
      <c r="K105" s="11"/>
      <c r="L105" s="11"/>
      <c r="M105" s="11"/>
      <c r="N105" s="9"/>
      <c r="O105" s="9"/>
      <c r="P105" s="8" t="s">
        <v>987</v>
      </c>
      <c r="Q105" s="10" t="s">
        <v>771</v>
      </c>
      <c r="R105" s="10" t="s">
        <v>771</v>
      </c>
      <c r="S105" s="10" t="s">
        <v>988</v>
      </c>
      <c r="T105" s="10" t="s">
        <v>989</v>
      </c>
      <c r="U105" s="10" t="s">
        <v>990</v>
      </c>
      <c r="V105" s="10" t="s">
        <v>991</v>
      </c>
      <c r="W105" s="10"/>
      <c r="X105" s="10" t="s">
        <v>992</v>
      </c>
      <c r="Y105" s="10"/>
      <c r="Z105" s="10"/>
      <c r="AA105" s="10" t="s">
        <v>993</v>
      </c>
    </row>
    <row r="106" s="2" customFormat="1" ht="324" spans="1:27">
      <c r="A106" s="8" t="s">
        <v>984</v>
      </c>
      <c r="B106" s="8" t="s">
        <v>985</v>
      </c>
      <c r="C106" s="8" t="s">
        <v>270</v>
      </c>
      <c r="D106" s="8" t="s">
        <v>994</v>
      </c>
      <c r="E106" s="8" t="s">
        <v>995</v>
      </c>
      <c r="F106" s="8" t="s">
        <v>157</v>
      </c>
      <c r="G106" s="8" t="s">
        <v>158</v>
      </c>
      <c r="H106" s="8" t="s">
        <v>41</v>
      </c>
      <c r="I106" s="9">
        <v>171</v>
      </c>
      <c r="J106" s="9">
        <v>171</v>
      </c>
      <c r="K106" s="11"/>
      <c r="L106" s="11"/>
      <c r="M106" s="11"/>
      <c r="N106" s="9"/>
      <c r="O106" s="9"/>
      <c r="P106" s="8" t="s">
        <v>996</v>
      </c>
      <c r="Q106" s="10" t="s">
        <v>997</v>
      </c>
      <c r="R106" s="10" t="s">
        <v>997</v>
      </c>
      <c r="S106" s="10" t="s">
        <v>998</v>
      </c>
      <c r="T106" s="12" t="s">
        <v>999</v>
      </c>
      <c r="U106" s="10" t="s">
        <v>1000</v>
      </c>
      <c r="V106" s="10" t="s">
        <v>1001</v>
      </c>
      <c r="W106" s="10" t="s">
        <v>1002</v>
      </c>
      <c r="X106" s="10" t="s">
        <v>1003</v>
      </c>
      <c r="Y106" s="10" t="s">
        <v>1004</v>
      </c>
      <c r="Z106" s="10" t="s">
        <v>1005</v>
      </c>
      <c r="AA106" s="10" t="s">
        <v>1006</v>
      </c>
    </row>
    <row r="107" s="2" customFormat="1" ht="333" spans="1:27">
      <c r="A107" s="8" t="s">
        <v>984</v>
      </c>
      <c r="B107" s="8" t="s">
        <v>985</v>
      </c>
      <c r="C107" s="8" t="s">
        <v>50</v>
      </c>
      <c r="D107" s="8" t="s">
        <v>1007</v>
      </c>
      <c r="E107" s="8" t="s">
        <v>1008</v>
      </c>
      <c r="F107" s="8" t="s">
        <v>157</v>
      </c>
      <c r="G107" s="8" t="s">
        <v>158</v>
      </c>
      <c r="H107" s="8" t="s">
        <v>41</v>
      </c>
      <c r="I107" s="9">
        <v>40</v>
      </c>
      <c r="J107" s="9">
        <v>40</v>
      </c>
      <c r="K107" s="11"/>
      <c r="L107" s="11"/>
      <c r="M107" s="11"/>
      <c r="N107" s="9"/>
      <c r="O107" s="9"/>
      <c r="P107" s="8" t="s">
        <v>1009</v>
      </c>
      <c r="Q107" s="10" t="s">
        <v>1010</v>
      </c>
      <c r="R107" s="10" t="s">
        <v>1011</v>
      </c>
      <c r="S107" s="10" t="s">
        <v>1012</v>
      </c>
      <c r="T107" s="12" t="s">
        <v>1013</v>
      </c>
      <c r="U107" s="10" t="s">
        <v>1014</v>
      </c>
      <c r="V107" s="10" t="s">
        <v>1015</v>
      </c>
      <c r="W107" s="10" t="s">
        <v>1016</v>
      </c>
      <c r="X107" s="10" t="s">
        <v>1017</v>
      </c>
      <c r="Y107" s="10" t="s">
        <v>1004</v>
      </c>
      <c r="Z107" s="10" t="s">
        <v>1018</v>
      </c>
      <c r="AA107" s="10" t="s">
        <v>1019</v>
      </c>
    </row>
    <row r="108" s="2" customFormat="1" ht="324" spans="1:27">
      <c r="A108" s="8" t="s">
        <v>984</v>
      </c>
      <c r="B108" s="8" t="s">
        <v>985</v>
      </c>
      <c r="C108" s="8" t="s">
        <v>270</v>
      </c>
      <c r="D108" s="8" t="s">
        <v>1020</v>
      </c>
      <c r="E108" s="8" t="s">
        <v>1021</v>
      </c>
      <c r="F108" s="8" t="s">
        <v>157</v>
      </c>
      <c r="G108" s="8" t="s">
        <v>158</v>
      </c>
      <c r="H108" s="8" t="s">
        <v>41</v>
      </c>
      <c r="I108" s="9">
        <v>270</v>
      </c>
      <c r="J108" s="9">
        <v>270</v>
      </c>
      <c r="K108" s="11"/>
      <c r="L108" s="11"/>
      <c r="M108" s="11"/>
      <c r="N108" s="9"/>
      <c r="O108" s="9"/>
      <c r="P108" s="8" t="s">
        <v>1022</v>
      </c>
      <c r="Q108" s="10" t="s">
        <v>1023</v>
      </c>
      <c r="R108" s="10" t="s">
        <v>1023</v>
      </c>
      <c r="S108" s="10" t="s">
        <v>1024</v>
      </c>
      <c r="T108" s="12" t="s">
        <v>999</v>
      </c>
      <c r="U108" s="10" t="s">
        <v>1000</v>
      </c>
      <c r="V108" s="10" t="s">
        <v>1025</v>
      </c>
      <c r="W108" s="10" t="s">
        <v>1026</v>
      </c>
      <c r="X108" s="10" t="s">
        <v>1027</v>
      </c>
      <c r="Y108" s="10" t="s">
        <v>1004</v>
      </c>
      <c r="Z108" s="10" t="s">
        <v>1005</v>
      </c>
      <c r="AA108" s="10" t="s">
        <v>1006</v>
      </c>
    </row>
    <row r="109" s="2" customFormat="1" ht="324" spans="1:27">
      <c r="A109" s="8" t="s">
        <v>984</v>
      </c>
      <c r="B109" s="8" t="s">
        <v>985</v>
      </c>
      <c r="C109" s="8" t="s">
        <v>270</v>
      </c>
      <c r="D109" s="8" t="s">
        <v>1028</v>
      </c>
      <c r="E109" s="8" t="s">
        <v>1029</v>
      </c>
      <c r="F109" s="8" t="s">
        <v>157</v>
      </c>
      <c r="G109" s="8" t="s">
        <v>158</v>
      </c>
      <c r="H109" s="8" t="s">
        <v>41</v>
      </c>
      <c r="I109" s="9">
        <v>13.5</v>
      </c>
      <c r="J109" s="9">
        <v>13.5</v>
      </c>
      <c r="K109" s="11"/>
      <c r="L109" s="11"/>
      <c r="M109" s="11"/>
      <c r="N109" s="9"/>
      <c r="O109" s="9"/>
      <c r="P109" s="8" t="s">
        <v>1030</v>
      </c>
      <c r="Q109" s="10" t="s">
        <v>1031</v>
      </c>
      <c r="R109" s="10" t="s">
        <v>1031</v>
      </c>
      <c r="S109" s="10" t="s">
        <v>1032</v>
      </c>
      <c r="T109" s="12" t="s">
        <v>1033</v>
      </c>
      <c r="U109" s="10" t="s">
        <v>1034</v>
      </c>
      <c r="V109" s="10" t="s">
        <v>1035</v>
      </c>
      <c r="W109" s="10" t="s">
        <v>1036</v>
      </c>
      <c r="X109" s="10" t="s">
        <v>1037</v>
      </c>
      <c r="Y109" s="10" t="s">
        <v>1038</v>
      </c>
      <c r="Z109" s="10" t="s">
        <v>1039</v>
      </c>
      <c r="AA109" s="10" t="s">
        <v>1006</v>
      </c>
    </row>
    <row r="110" s="2" customFormat="1" ht="288" spans="1:27">
      <c r="A110" s="8" t="s">
        <v>984</v>
      </c>
      <c r="B110" s="8" t="s">
        <v>985</v>
      </c>
      <c r="C110" s="8" t="s">
        <v>50</v>
      </c>
      <c r="D110" s="8" t="s">
        <v>1040</v>
      </c>
      <c r="E110" s="8" t="s">
        <v>1041</v>
      </c>
      <c r="F110" s="8" t="s">
        <v>157</v>
      </c>
      <c r="G110" s="8" t="s">
        <v>158</v>
      </c>
      <c r="H110" s="8" t="s">
        <v>41</v>
      </c>
      <c r="I110" s="9">
        <v>70</v>
      </c>
      <c r="J110" s="9">
        <v>70</v>
      </c>
      <c r="K110" s="11"/>
      <c r="L110" s="11"/>
      <c r="M110" s="11"/>
      <c r="N110" s="9"/>
      <c r="O110" s="9"/>
      <c r="P110" s="8" t="s">
        <v>1042</v>
      </c>
      <c r="Q110" s="10" t="s">
        <v>1043</v>
      </c>
      <c r="R110" s="10" t="s">
        <v>1043</v>
      </c>
      <c r="S110" s="10" t="s">
        <v>1044</v>
      </c>
      <c r="T110" s="12" t="s">
        <v>1045</v>
      </c>
      <c r="U110" s="10" t="s">
        <v>1046</v>
      </c>
      <c r="V110" s="10" t="s">
        <v>1047</v>
      </c>
      <c r="W110" s="10"/>
      <c r="X110" s="10" t="s">
        <v>1048</v>
      </c>
      <c r="Y110" s="10"/>
      <c r="Z110" s="10"/>
      <c r="AA110" s="10" t="s">
        <v>1049</v>
      </c>
    </row>
    <row r="111" s="2" customFormat="1" ht="333" spans="1:27">
      <c r="A111" s="8" t="s">
        <v>984</v>
      </c>
      <c r="B111" s="8" t="s">
        <v>985</v>
      </c>
      <c r="C111" s="8" t="s">
        <v>50</v>
      </c>
      <c r="D111" s="8" t="s">
        <v>1050</v>
      </c>
      <c r="E111" s="8" t="s">
        <v>1051</v>
      </c>
      <c r="F111" s="8" t="s">
        <v>157</v>
      </c>
      <c r="G111" s="8" t="s">
        <v>158</v>
      </c>
      <c r="H111" s="8" t="s">
        <v>41</v>
      </c>
      <c r="I111" s="9">
        <v>80</v>
      </c>
      <c r="J111" s="9">
        <v>80</v>
      </c>
      <c r="K111" s="11"/>
      <c r="L111" s="11"/>
      <c r="M111" s="11"/>
      <c r="N111" s="9"/>
      <c r="O111" s="9"/>
      <c r="P111" s="13" t="s">
        <v>1052</v>
      </c>
      <c r="Q111" s="10" t="s">
        <v>1053</v>
      </c>
      <c r="R111" s="10" t="s">
        <v>1053</v>
      </c>
      <c r="S111" s="10" t="s">
        <v>1054</v>
      </c>
      <c r="T111" s="10" t="s">
        <v>1055</v>
      </c>
      <c r="U111" s="10" t="s">
        <v>1056</v>
      </c>
      <c r="V111" s="10" t="s">
        <v>1057</v>
      </c>
      <c r="W111" s="10" t="s">
        <v>1058</v>
      </c>
      <c r="X111" s="10" t="s">
        <v>1003</v>
      </c>
      <c r="Y111" s="10" t="s">
        <v>1004</v>
      </c>
      <c r="Z111" s="10" t="s">
        <v>1005</v>
      </c>
      <c r="AA111" s="10" t="s">
        <v>1006</v>
      </c>
    </row>
    <row r="112" s="2" customFormat="1" ht="84" spans="1:27">
      <c r="A112" s="8" t="s">
        <v>984</v>
      </c>
      <c r="B112" s="8" t="s">
        <v>985</v>
      </c>
      <c r="C112" s="8" t="s">
        <v>36</v>
      </c>
      <c r="D112" s="8" t="s">
        <v>1059</v>
      </c>
      <c r="E112" s="8" t="s">
        <v>187</v>
      </c>
      <c r="F112" s="8" t="s">
        <v>157</v>
      </c>
      <c r="G112" s="8" t="s">
        <v>158</v>
      </c>
      <c r="H112" s="8" t="s">
        <v>41</v>
      </c>
      <c r="I112" s="9">
        <v>100.8</v>
      </c>
      <c r="J112" s="9">
        <v>100.8</v>
      </c>
      <c r="K112" s="11"/>
      <c r="L112" s="11"/>
      <c r="M112" s="11"/>
      <c r="N112" s="9"/>
      <c r="O112" s="9"/>
      <c r="P112" s="8" t="s">
        <v>1060</v>
      </c>
      <c r="Q112" s="10" t="s">
        <v>771</v>
      </c>
      <c r="R112" s="10" t="s">
        <v>771</v>
      </c>
      <c r="S112" s="10" t="s">
        <v>1061</v>
      </c>
      <c r="T112" s="10" t="s">
        <v>1062</v>
      </c>
      <c r="U112" s="10" t="s">
        <v>1063</v>
      </c>
      <c r="V112" s="10" t="s">
        <v>1064</v>
      </c>
      <c r="W112" s="10"/>
      <c r="X112" s="10" t="s">
        <v>1065</v>
      </c>
      <c r="Y112" s="10"/>
      <c r="Z112" s="10"/>
      <c r="AA112" s="10" t="s">
        <v>1066</v>
      </c>
    </row>
    <row r="113" s="2" customFormat="1" ht="168" spans="1:27">
      <c r="A113" s="8" t="s">
        <v>984</v>
      </c>
      <c r="B113" s="8" t="s">
        <v>985</v>
      </c>
      <c r="C113" s="8" t="s">
        <v>36</v>
      </c>
      <c r="D113" s="8" t="s">
        <v>1067</v>
      </c>
      <c r="E113" s="8" t="s">
        <v>841</v>
      </c>
      <c r="F113" s="8" t="s">
        <v>157</v>
      </c>
      <c r="G113" s="8" t="s">
        <v>158</v>
      </c>
      <c r="H113" s="8" t="s">
        <v>41</v>
      </c>
      <c r="I113" s="9">
        <v>23.71</v>
      </c>
      <c r="J113" s="9">
        <v>23.71</v>
      </c>
      <c r="K113" s="11"/>
      <c r="L113" s="11"/>
      <c r="M113" s="11"/>
      <c r="N113" s="9"/>
      <c r="O113" s="9"/>
      <c r="P113" s="8" t="s">
        <v>1068</v>
      </c>
      <c r="Q113" s="10" t="s">
        <v>771</v>
      </c>
      <c r="R113" s="10" t="s">
        <v>771</v>
      </c>
      <c r="S113" s="10" t="s">
        <v>1069</v>
      </c>
      <c r="T113" s="10" t="s">
        <v>1070</v>
      </c>
      <c r="U113" s="10" t="s">
        <v>1071</v>
      </c>
      <c r="V113" s="10" t="s">
        <v>1072</v>
      </c>
      <c r="W113" s="10"/>
      <c r="X113" s="10" t="s">
        <v>1073</v>
      </c>
      <c r="Y113" s="10"/>
      <c r="Z113" s="10"/>
      <c r="AA113" s="10" t="s">
        <v>1066</v>
      </c>
    </row>
    <row r="114" s="2" customFormat="1" ht="84" spans="1:27">
      <c r="A114" s="8" t="s">
        <v>984</v>
      </c>
      <c r="B114" s="8" t="s">
        <v>985</v>
      </c>
      <c r="C114" s="8" t="s">
        <v>50</v>
      </c>
      <c r="D114" s="8" t="s">
        <v>1074</v>
      </c>
      <c r="E114" s="8" t="s">
        <v>62</v>
      </c>
      <c r="F114" s="8" t="s">
        <v>157</v>
      </c>
      <c r="G114" s="8" t="s">
        <v>158</v>
      </c>
      <c r="H114" s="8" t="s">
        <v>41</v>
      </c>
      <c r="I114" s="9">
        <v>23.1</v>
      </c>
      <c r="J114" s="9">
        <v>23.1</v>
      </c>
      <c r="K114" s="11"/>
      <c r="L114" s="11"/>
      <c r="M114" s="11"/>
      <c r="N114" s="9"/>
      <c r="O114" s="9"/>
      <c r="P114" s="8" t="s">
        <v>1075</v>
      </c>
      <c r="Q114" s="10" t="s">
        <v>1076</v>
      </c>
      <c r="R114" s="10" t="s">
        <v>1076</v>
      </c>
      <c r="S114" s="10" t="s">
        <v>1077</v>
      </c>
      <c r="T114" s="10" t="s">
        <v>137</v>
      </c>
      <c r="U114" s="10" t="s">
        <v>1078</v>
      </c>
      <c r="V114" s="10" t="s">
        <v>1079</v>
      </c>
      <c r="W114" s="10"/>
      <c r="X114" s="10" t="s">
        <v>1080</v>
      </c>
      <c r="Y114" s="10"/>
      <c r="Z114" s="10"/>
      <c r="AA114" s="10" t="s">
        <v>1081</v>
      </c>
    </row>
    <row r="115" s="2" customFormat="1" ht="157.5" spans="1:27">
      <c r="A115" s="8" t="s">
        <v>984</v>
      </c>
      <c r="B115" s="8" t="s">
        <v>985</v>
      </c>
      <c r="C115" s="8" t="s">
        <v>50</v>
      </c>
      <c r="D115" s="8" t="s">
        <v>1082</v>
      </c>
      <c r="E115" s="8" t="s">
        <v>1083</v>
      </c>
      <c r="F115" s="8" t="s">
        <v>157</v>
      </c>
      <c r="G115" s="8" t="s">
        <v>158</v>
      </c>
      <c r="H115" s="8" t="s">
        <v>41</v>
      </c>
      <c r="I115" s="9">
        <v>99.81</v>
      </c>
      <c r="J115" s="9">
        <v>50</v>
      </c>
      <c r="K115" s="11"/>
      <c r="L115" s="11"/>
      <c r="M115" s="11"/>
      <c r="N115" s="9">
        <v>49.81</v>
      </c>
      <c r="O115" s="9"/>
      <c r="P115" s="8" t="s">
        <v>1084</v>
      </c>
      <c r="Q115" s="10" t="s">
        <v>1085</v>
      </c>
      <c r="R115" s="10" t="s">
        <v>1085</v>
      </c>
      <c r="S115" s="10" t="s">
        <v>1086</v>
      </c>
      <c r="T115" s="10" t="s">
        <v>1087</v>
      </c>
      <c r="U115" s="10" t="s">
        <v>1088</v>
      </c>
      <c r="V115" s="10" t="s">
        <v>1089</v>
      </c>
      <c r="W115" s="10"/>
      <c r="X115" s="10" t="s">
        <v>1090</v>
      </c>
      <c r="Y115" s="10"/>
      <c r="Z115" s="10"/>
      <c r="AA115" s="10" t="s">
        <v>1091</v>
      </c>
    </row>
    <row r="116" s="2" customFormat="1" ht="84" spans="1:27">
      <c r="A116" s="8" t="s">
        <v>984</v>
      </c>
      <c r="B116" s="8" t="s">
        <v>985</v>
      </c>
      <c r="C116" s="8" t="s">
        <v>50</v>
      </c>
      <c r="D116" s="8" t="s">
        <v>1092</v>
      </c>
      <c r="E116" s="8" t="s">
        <v>116</v>
      </c>
      <c r="F116" s="8" t="s">
        <v>157</v>
      </c>
      <c r="G116" s="8" t="s">
        <v>158</v>
      </c>
      <c r="H116" s="8" t="s">
        <v>41</v>
      </c>
      <c r="I116" s="9">
        <v>60</v>
      </c>
      <c r="J116" s="9">
        <v>60</v>
      </c>
      <c r="K116" s="11"/>
      <c r="L116" s="11"/>
      <c r="M116" s="11"/>
      <c r="N116" s="9"/>
      <c r="O116" s="9"/>
      <c r="P116" s="8" t="s">
        <v>1093</v>
      </c>
      <c r="Q116" s="10" t="s">
        <v>1094</v>
      </c>
      <c r="R116" s="10" t="s">
        <v>1094</v>
      </c>
      <c r="S116" s="10" t="s">
        <v>1095</v>
      </c>
      <c r="T116" s="10" t="s">
        <v>1096</v>
      </c>
      <c r="U116" s="10" t="s">
        <v>1097</v>
      </c>
      <c r="V116" s="10" t="s">
        <v>814</v>
      </c>
      <c r="W116" s="10"/>
      <c r="X116" s="10"/>
      <c r="Y116" s="10"/>
      <c r="Z116" s="10" t="s">
        <v>1098</v>
      </c>
      <c r="AA116" s="10" t="s">
        <v>1099</v>
      </c>
    </row>
    <row r="117" s="2" customFormat="1" ht="210" spans="1:27">
      <c r="A117" s="8" t="s">
        <v>984</v>
      </c>
      <c r="B117" s="8" t="s">
        <v>985</v>
      </c>
      <c r="C117" s="8" t="s">
        <v>50</v>
      </c>
      <c r="D117" s="8" t="s">
        <v>1100</v>
      </c>
      <c r="E117" s="8" t="s">
        <v>1101</v>
      </c>
      <c r="F117" s="8" t="s">
        <v>144</v>
      </c>
      <c r="G117" s="8" t="s">
        <v>145</v>
      </c>
      <c r="H117" s="8" t="s">
        <v>41</v>
      </c>
      <c r="I117" s="9">
        <v>104.57</v>
      </c>
      <c r="J117" s="9">
        <v>104.57</v>
      </c>
      <c r="K117" s="11"/>
      <c r="L117" s="11"/>
      <c r="M117" s="11"/>
      <c r="N117" s="9"/>
      <c r="O117" s="9"/>
      <c r="P117" s="8" t="s">
        <v>42</v>
      </c>
      <c r="Q117" s="10" t="s">
        <v>1102</v>
      </c>
      <c r="R117" s="10" t="s">
        <v>1102</v>
      </c>
      <c r="S117" s="10" t="s">
        <v>1103</v>
      </c>
      <c r="T117" s="10" t="s">
        <v>1104</v>
      </c>
      <c r="U117" s="10" t="s">
        <v>1105</v>
      </c>
      <c r="V117" s="10" t="s">
        <v>814</v>
      </c>
      <c r="W117" s="10"/>
      <c r="X117" s="10" t="s">
        <v>1106</v>
      </c>
      <c r="Y117" s="10"/>
      <c r="Z117" s="10"/>
      <c r="AA117" s="10" t="s">
        <v>1107</v>
      </c>
    </row>
    <row r="118" s="2" customFormat="1" ht="399" spans="1:27">
      <c r="A118" s="8" t="s">
        <v>1108</v>
      </c>
      <c r="B118" s="8" t="s">
        <v>1109</v>
      </c>
      <c r="C118" s="8" t="s">
        <v>50</v>
      </c>
      <c r="D118" s="8" t="s">
        <v>1110</v>
      </c>
      <c r="E118" s="8" t="s">
        <v>1111</v>
      </c>
      <c r="F118" s="8" t="s">
        <v>157</v>
      </c>
      <c r="G118" s="8" t="s">
        <v>158</v>
      </c>
      <c r="H118" s="8" t="s">
        <v>41</v>
      </c>
      <c r="I118" s="9">
        <v>50</v>
      </c>
      <c r="J118" s="9">
        <v>50</v>
      </c>
      <c r="K118" s="11"/>
      <c r="L118" s="11"/>
      <c r="M118" s="11"/>
      <c r="N118" s="9"/>
      <c r="O118" s="9"/>
      <c r="P118" s="8" t="s">
        <v>1112</v>
      </c>
      <c r="Q118" s="10" t="s">
        <v>1113</v>
      </c>
      <c r="R118" s="10" t="s">
        <v>1113</v>
      </c>
      <c r="S118" s="10" t="s">
        <v>1114</v>
      </c>
      <c r="T118" s="10" t="s">
        <v>1115</v>
      </c>
      <c r="U118" s="10" t="s">
        <v>1116</v>
      </c>
      <c r="V118" s="10" t="s">
        <v>1117</v>
      </c>
      <c r="W118" s="10" t="s">
        <v>1118</v>
      </c>
      <c r="X118" s="10"/>
      <c r="Y118" s="10"/>
      <c r="Z118" s="10" t="s">
        <v>1119</v>
      </c>
      <c r="AA118" s="10" t="s">
        <v>1120</v>
      </c>
    </row>
    <row r="119" s="2" customFormat="1" ht="234" spans="1:27">
      <c r="A119" s="8" t="s">
        <v>1108</v>
      </c>
      <c r="B119" s="8" t="s">
        <v>1109</v>
      </c>
      <c r="C119" s="8" t="s">
        <v>50</v>
      </c>
      <c r="D119" s="8" t="s">
        <v>1121</v>
      </c>
      <c r="E119" s="8" t="s">
        <v>1041</v>
      </c>
      <c r="F119" s="8" t="s">
        <v>157</v>
      </c>
      <c r="G119" s="8" t="s">
        <v>158</v>
      </c>
      <c r="H119" s="8" t="s">
        <v>41</v>
      </c>
      <c r="I119" s="9">
        <v>40</v>
      </c>
      <c r="J119" s="9">
        <v>40</v>
      </c>
      <c r="K119" s="11"/>
      <c r="L119" s="11"/>
      <c r="M119" s="11"/>
      <c r="N119" s="9"/>
      <c r="O119" s="9"/>
      <c r="P119" s="13" t="s">
        <v>1122</v>
      </c>
      <c r="Q119" s="10" t="s">
        <v>1123</v>
      </c>
      <c r="R119" s="10" t="s">
        <v>1123</v>
      </c>
      <c r="S119" s="10" t="s">
        <v>1124</v>
      </c>
      <c r="T119" s="10" t="s">
        <v>1115</v>
      </c>
      <c r="U119" s="10" t="s">
        <v>1125</v>
      </c>
      <c r="V119" s="10" t="s">
        <v>1126</v>
      </c>
      <c r="W119" s="10" t="s">
        <v>1127</v>
      </c>
      <c r="X119" s="10"/>
      <c r="Y119" s="10" t="s">
        <v>1128</v>
      </c>
      <c r="Z119" s="10" t="s">
        <v>1129</v>
      </c>
      <c r="AA119" s="10" t="s">
        <v>1130</v>
      </c>
    </row>
    <row r="120" s="2" customFormat="1" ht="342" spans="1:27">
      <c r="A120" s="8" t="s">
        <v>1108</v>
      </c>
      <c r="B120" s="8" t="s">
        <v>1109</v>
      </c>
      <c r="C120" s="8" t="s">
        <v>270</v>
      </c>
      <c r="D120" s="8" t="s">
        <v>1131</v>
      </c>
      <c r="E120" s="8" t="s">
        <v>1132</v>
      </c>
      <c r="F120" s="8" t="s">
        <v>157</v>
      </c>
      <c r="G120" s="8" t="s">
        <v>158</v>
      </c>
      <c r="H120" s="8" t="s">
        <v>41</v>
      </c>
      <c r="I120" s="9">
        <v>276</v>
      </c>
      <c r="J120" s="9">
        <v>276</v>
      </c>
      <c r="K120" s="11"/>
      <c r="L120" s="11"/>
      <c r="M120" s="11"/>
      <c r="N120" s="9"/>
      <c r="O120" s="9"/>
      <c r="P120" s="13" t="s">
        <v>1133</v>
      </c>
      <c r="Q120" s="10" t="s">
        <v>1134</v>
      </c>
      <c r="R120" s="10" t="s">
        <v>1134</v>
      </c>
      <c r="S120" s="10" t="s">
        <v>1135</v>
      </c>
      <c r="T120" s="10" t="s">
        <v>1136</v>
      </c>
      <c r="U120" s="10" t="s">
        <v>1137</v>
      </c>
      <c r="V120" s="10" t="s">
        <v>1138</v>
      </c>
      <c r="W120" s="10" t="s">
        <v>1139</v>
      </c>
      <c r="X120" s="10"/>
      <c r="Y120" s="10"/>
      <c r="Z120" s="10"/>
      <c r="AA120" s="10" t="s">
        <v>1107</v>
      </c>
    </row>
    <row r="121" s="2" customFormat="1" ht="283.5" spans="1:27">
      <c r="A121" s="8" t="s">
        <v>1108</v>
      </c>
      <c r="B121" s="8" t="s">
        <v>1109</v>
      </c>
      <c r="C121" s="8" t="s">
        <v>270</v>
      </c>
      <c r="D121" s="8" t="s">
        <v>1140</v>
      </c>
      <c r="E121" s="8" t="s">
        <v>1029</v>
      </c>
      <c r="F121" s="8" t="s">
        <v>157</v>
      </c>
      <c r="G121" s="8" t="s">
        <v>158</v>
      </c>
      <c r="H121" s="8" t="s">
        <v>41</v>
      </c>
      <c r="I121" s="9">
        <v>13.5</v>
      </c>
      <c r="J121" s="9">
        <v>13.5</v>
      </c>
      <c r="K121" s="11"/>
      <c r="L121" s="11"/>
      <c r="M121" s="11"/>
      <c r="N121" s="9"/>
      <c r="O121" s="9"/>
      <c r="P121" s="8" t="s">
        <v>1141</v>
      </c>
      <c r="Q121" s="10" t="s">
        <v>1142</v>
      </c>
      <c r="R121" s="10" t="s">
        <v>1142</v>
      </c>
      <c r="S121" s="10" t="s">
        <v>1143</v>
      </c>
      <c r="T121" s="10" t="s">
        <v>1115</v>
      </c>
      <c r="U121" s="10" t="s">
        <v>1144</v>
      </c>
      <c r="V121" s="10" t="s">
        <v>1145</v>
      </c>
      <c r="W121" s="10" t="s">
        <v>1146</v>
      </c>
      <c r="X121" s="10" t="s">
        <v>1147</v>
      </c>
      <c r="Y121" s="10" t="s">
        <v>1148</v>
      </c>
      <c r="Z121" s="10" t="s">
        <v>1149</v>
      </c>
      <c r="AA121" s="10" t="s">
        <v>1150</v>
      </c>
    </row>
    <row r="122" s="2" customFormat="1" ht="367.5" spans="1:27">
      <c r="A122" s="8" t="s">
        <v>1108</v>
      </c>
      <c r="B122" s="8" t="s">
        <v>1109</v>
      </c>
      <c r="C122" s="8" t="s">
        <v>270</v>
      </c>
      <c r="D122" s="8" t="s">
        <v>1151</v>
      </c>
      <c r="E122" s="8" t="s">
        <v>1152</v>
      </c>
      <c r="F122" s="8" t="s">
        <v>157</v>
      </c>
      <c r="G122" s="8" t="s">
        <v>158</v>
      </c>
      <c r="H122" s="8" t="s">
        <v>41</v>
      </c>
      <c r="I122" s="9">
        <v>191</v>
      </c>
      <c r="J122" s="9">
        <v>191</v>
      </c>
      <c r="K122" s="11"/>
      <c r="L122" s="11"/>
      <c r="M122" s="11"/>
      <c r="N122" s="9"/>
      <c r="O122" s="9"/>
      <c r="P122" s="8" t="s">
        <v>1153</v>
      </c>
      <c r="Q122" s="10" t="s">
        <v>1154</v>
      </c>
      <c r="R122" s="10" t="s">
        <v>1154</v>
      </c>
      <c r="S122" s="10" t="s">
        <v>1155</v>
      </c>
      <c r="T122" s="10" t="s">
        <v>1136</v>
      </c>
      <c r="U122" s="10" t="s">
        <v>1156</v>
      </c>
      <c r="V122" s="10" t="s">
        <v>1157</v>
      </c>
      <c r="W122" s="10" t="s">
        <v>1158</v>
      </c>
      <c r="X122" s="10"/>
      <c r="Y122" s="10"/>
      <c r="Z122" s="10"/>
      <c r="AA122" s="10" t="s">
        <v>1107</v>
      </c>
    </row>
    <row r="123" s="2" customFormat="1" ht="342" spans="1:27">
      <c r="A123" s="8" t="s">
        <v>1108</v>
      </c>
      <c r="B123" s="8" t="s">
        <v>1109</v>
      </c>
      <c r="C123" s="8" t="s">
        <v>36</v>
      </c>
      <c r="D123" s="8" t="s">
        <v>1159</v>
      </c>
      <c r="E123" s="8" t="s">
        <v>168</v>
      </c>
      <c r="F123" s="8" t="s">
        <v>157</v>
      </c>
      <c r="G123" s="8" t="s">
        <v>158</v>
      </c>
      <c r="H123" s="8" t="s">
        <v>41</v>
      </c>
      <c r="I123" s="9">
        <v>2.16</v>
      </c>
      <c r="J123" s="9">
        <v>2.16</v>
      </c>
      <c r="K123" s="11"/>
      <c r="L123" s="11"/>
      <c r="M123" s="11"/>
      <c r="N123" s="9"/>
      <c r="O123" s="9"/>
      <c r="P123" s="8" t="s">
        <v>1160</v>
      </c>
      <c r="Q123" s="10" t="s">
        <v>1161</v>
      </c>
      <c r="R123" s="10" t="s">
        <v>1161</v>
      </c>
      <c r="S123" s="10" t="s">
        <v>1162</v>
      </c>
      <c r="T123" s="12" t="s">
        <v>1163</v>
      </c>
      <c r="U123" s="10" t="s">
        <v>1164</v>
      </c>
      <c r="V123" s="10" t="s">
        <v>1165</v>
      </c>
      <c r="W123" s="10"/>
      <c r="X123" s="10" t="s">
        <v>1166</v>
      </c>
      <c r="Y123" s="10"/>
      <c r="Z123" s="10"/>
      <c r="AA123" s="10" t="s">
        <v>1167</v>
      </c>
    </row>
    <row r="124" s="2" customFormat="1" ht="84" spans="1:27">
      <c r="A124" s="8" t="s">
        <v>1108</v>
      </c>
      <c r="B124" s="8" t="s">
        <v>1109</v>
      </c>
      <c r="C124" s="8" t="s">
        <v>36</v>
      </c>
      <c r="D124" s="8" t="s">
        <v>1168</v>
      </c>
      <c r="E124" s="8" t="s">
        <v>1169</v>
      </c>
      <c r="F124" s="8" t="s">
        <v>157</v>
      </c>
      <c r="G124" s="8" t="s">
        <v>158</v>
      </c>
      <c r="H124" s="8" t="s">
        <v>41</v>
      </c>
      <c r="I124" s="9">
        <v>30</v>
      </c>
      <c r="J124" s="9">
        <v>30</v>
      </c>
      <c r="K124" s="11"/>
      <c r="L124" s="11"/>
      <c r="M124" s="11"/>
      <c r="N124" s="9"/>
      <c r="O124" s="9"/>
      <c r="P124" s="8" t="s">
        <v>1170</v>
      </c>
      <c r="Q124" s="10" t="s">
        <v>1171</v>
      </c>
      <c r="R124" s="10" t="s">
        <v>1171</v>
      </c>
      <c r="S124" s="10" t="s">
        <v>718</v>
      </c>
      <c r="T124" s="10" t="s">
        <v>1172</v>
      </c>
      <c r="U124" s="10" t="s">
        <v>1173</v>
      </c>
      <c r="V124" s="10" t="s">
        <v>1174</v>
      </c>
      <c r="W124" s="10"/>
      <c r="X124" s="10" t="s">
        <v>1175</v>
      </c>
      <c r="Y124" s="10"/>
      <c r="Z124" s="10"/>
      <c r="AA124" s="10" t="s">
        <v>1176</v>
      </c>
    </row>
    <row r="125" s="2" customFormat="1" ht="84" spans="1:27">
      <c r="A125" s="8" t="s">
        <v>1108</v>
      </c>
      <c r="B125" s="8" t="s">
        <v>1109</v>
      </c>
      <c r="C125" s="8" t="s">
        <v>36</v>
      </c>
      <c r="D125" s="8" t="s">
        <v>1177</v>
      </c>
      <c r="E125" s="8" t="s">
        <v>187</v>
      </c>
      <c r="F125" s="8" t="s">
        <v>157</v>
      </c>
      <c r="G125" s="8" t="s">
        <v>158</v>
      </c>
      <c r="H125" s="8" t="s">
        <v>41</v>
      </c>
      <c r="I125" s="9">
        <v>114.01</v>
      </c>
      <c r="J125" s="9">
        <v>50.4</v>
      </c>
      <c r="K125" s="11"/>
      <c r="L125" s="11"/>
      <c r="M125" s="11"/>
      <c r="N125" s="9">
        <v>63.61</v>
      </c>
      <c r="O125" s="9"/>
      <c r="P125" s="8" t="s">
        <v>1178</v>
      </c>
      <c r="Q125" s="10" t="s">
        <v>189</v>
      </c>
      <c r="R125" s="10" t="s">
        <v>189</v>
      </c>
      <c r="S125" s="10" t="s">
        <v>1179</v>
      </c>
      <c r="T125" s="10" t="s">
        <v>1180</v>
      </c>
      <c r="U125" s="10" t="s">
        <v>1181</v>
      </c>
      <c r="V125" s="10" t="s">
        <v>1182</v>
      </c>
      <c r="W125" s="10"/>
      <c r="X125" s="10" t="s">
        <v>194</v>
      </c>
      <c r="Y125" s="10"/>
      <c r="Z125" s="10"/>
      <c r="AA125" s="10" t="s">
        <v>1183</v>
      </c>
    </row>
    <row r="126" s="2" customFormat="1" ht="178.5" spans="1:27">
      <c r="A126" s="8" t="s">
        <v>1108</v>
      </c>
      <c r="B126" s="8" t="s">
        <v>1109</v>
      </c>
      <c r="C126" s="8" t="s">
        <v>50</v>
      </c>
      <c r="D126" s="8" t="s">
        <v>1184</v>
      </c>
      <c r="E126" s="8" t="s">
        <v>62</v>
      </c>
      <c r="F126" s="8" t="s">
        <v>157</v>
      </c>
      <c r="G126" s="8" t="s">
        <v>158</v>
      </c>
      <c r="H126" s="8" t="s">
        <v>41</v>
      </c>
      <c r="I126" s="9">
        <v>30.45</v>
      </c>
      <c r="J126" s="9">
        <v>30.45</v>
      </c>
      <c r="K126" s="11"/>
      <c r="L126" s="11"/>
      <c r="M126" s="11"/>
      <c r="N126" s="9"/>
      <c r="O126" s="9"/>
      <c r="P126" s="8" t="s">
        <v>1185</v>
      </c>
      <c r="Q126" s="10" t="s">
        <v>1186</v>
      </c>
      <c r="R126" s="10" t="s">
        <v>1187</v>
      </c>
      <c r="S126" s="10" t="s">
        <v>1188</v>
      </c>
      <c r="T126" s="10" t="s">
        <v>1189</v>
      </c>
      <c r="U126" s="10" t="s">
        <v>1190</v>
      </c>
      <c r="V126" s="10" t="s">
        <v>1191</v>
      </c>
      <c r="W126" s="10"/>
      <c r="X126" s="10" t="s">
        <v>1192</v>
      </c>
      <c r="Y126" s="10"/>
      <c r="Z126" s="10"/>
      <c r="AA126" s="10" t="s">
        <v>1176</v>
      </c>
    </row>
    <row r="127" s="2" customFormat="1" ht="94.5" spans="1:27">
      <c r="A127" s="8" t="s">
        <v>1108</v>
      </c>
      <c r="B127" s="8" t="s">
        <v>1109</v>
      </c>
      <c r="C127" s="8" t="s">
        <v>50</v>
      </c>
      <c r="D127" s="8" t="s">
        <v>1193</v>
      </c>
      <c r="E127" s="8" t="s">
        <v>400</v>
      </c>
      <c r="F127" s="8" t="s">
        <v>157</v>
      </c>
      <c r="G127" s="8" t="s">
        <v>158</v>
      </c>
      <c r="H127" s="8" t="s">
        <v>41</v>
      </c>
      <c r="I127" s="9">
        <v>1.5</v>
      </c>
      <c r="J127" s="9">
        <v>1.5</v>
      </c>
      <c r="K127" s="11"/>
      <c r="L127" s="11"/>
      <c r="M127" s="11"/>
      <c r="N127" s="9"/>
      <c r="O127" s="9"/>
      <c r="P127" s="8" t="s">
        <v>401</v>
      </c>
      <c r="Q127" s="10" t="s">
        <v>527</v>
      </c>
      <c r="R127" s="10" t="s">
        <v>527</v>
      </c>
      <c r="S127" s="10" t="s">
        <v>1194</v>
      </c>
      <c r="T127" s="10" t="s">
        <v>1195</v>
      </c>
      <c r="U127" s="10" t="s">
        <v>1196</v>
      </c>
      <c r="V127" s="10" t="s">
        <v>1197</v>
      </c>
      <c r="W127" s="10"/>
      <c r="X127" s="10" t="s">
        <v>1198</v>
      </c>
      <c r="Y127" s="10"/>
      <c r="Z127" s="10"/>
      <c r="AA127" s="10" t="s">
        <v>1199</v>
      </c>
    </row>
    <row r="128" s="2" customFormat="1" ht="178.5" spans="1:27">
      <c r="A128" s="8" t="s">
        <v>1108</v>
      </c>
      <c r="B128" s="8" t="s">
        <v>1109</v>
      </c>
      <c r="C128" s="8" t="s">
        <v>50</v>
      </c>
      <c r="D128" s="8" t="s">
        <v>1200</v>
      </c>
      <c r="E128" s="8" t="s">
        <v>1201</v>
      </c>
      <c r="F128" s="8" t="s">
        <v>157</v>
      </c>
      <c r="G128" s="8" t="s">
        <v>158</v>
      </c>
      <c r="H128" s="8" t="s">
        <v>41</v>
      </c>
      <c r="I128" s="9">
        <v>262.631243</v>
      </c>
      <c r="J128" s="9">
        <v>100</v>
      </c>
      <c r="K128" s="11"/>
      <c r="L128" s="11"/>
      <c r="M128" s="11"/>
      <c r="N128" s="9">
        <v>162.631243</v>
      </c>
      <c r="O128" s="9"/>
      <c r="P128" s="8" t="s">
        <v>1202</v>
      </c>
      <c r="Q128" s="10" t="s">
        <v>1203</v>
      </c>
      <c r="R128" s="10" t="s">
        <v>1203</v>
      </c>
      <c r="S128" s="10" t="s">
        <v>1204</v>
      </c>
      <c r="T128" s="10" t="s">
        <v>1205</v>
      </c>
      <c r="U128" s="10" t="s">
        <v>1206</v>
      </c>
      <c r="V128" s="10" t="s">
        <v>1207</v>
      </c>
      <c r="W128" s="10"/>
      <c r="X128" s="10" t="s">
        <v>1208</v>
      </c>
      <c r="Y128" s="10"/>
      <c r="Z128" s="10"/>
      <c r="AA128" s="10" t="s">
        <v>1199</v>
      </c>
    </row>
    <row r="129" s="2" customFormat="1" ht="378" spans="1:27">
      <c r="A129" s="8" t="s">
        <v>1108</v>
      </c>
      <c r="B129" s="8" t="s">
        <v>1109</v>
      </c>
      <c r="C129" s="8" t="s">
        <v>50</v>
      </c>
      <c r="D129" s="8" t="s">
        <v>1209</v>
      </c>
      <c r="E129" s="8" t="s">
        <v>1210</v>
      </c>
      <c r="F129" s="8" t="s">
        <v>157</v>
      </c>
      <c r="G129" s="8" t="s">
        <v>158</v>
      </c>
      <c r="H129" s="8" t="s">
        <v>41</v>
      </c>
      <c r="I129" s="9">
        <v>40</v>
      </c>
      <c r="J129" s="9">
        <v>40</v>
      </c>
      <c r="K129" s="11"/>
      <c r="L129" s="11"/>
      <c r="M129" s="11"/>
      <c r="N129" s="9"/>
      <c r="O129" s="9"/>
      <c r="P129" s="8" t="s">
        <v>1211</v>
      </c>
      <c r="Q129" s="10" t="s">
        <v>1212</v>
      </c>
      <c r="R129" s="10" t="s">
        <v>1212</v>
      </c>
      <c r="S129" s="10" t="s">
        <v>1213</v>
      </c>
      <c r="T129" s="10" t="s">
        <v>1115</v>
      </c>
      <c r="U129" s="10" t="s">
        <v>1116</v>
      </c>
      <c r="V129" s="10" t="s">
        <v>1214</v>
      </c>
      <c r="W129" s="10"/>
      <c r="X129" s="10"/>
      <c r="Y129" s="10" t="s">
        <v>1215</v>
      </c>
      <c r="Z129" s="10"/>
      <c r="AA129" s="10" t="s">
        <v>1120</v>
      </c>
    </row>
    <row r="130" s="2" customFormat="1" ht="189" spans="1:27">
      <c r="A130" s="8" t="s">
        <v>1108</v>
      </c>
      <c r="B130" s="8" t="s">
        <v>1109</v>
      </c>
      <c r="C130" s="8" t="s">
        <v>50</v>
      </c>
      <c r="D130" s="8" t="s">
        <v>1216</v>
      </c>
      <c r="E130" s="8" t="s">
        <v>1217</v>
      </c>
      <c r="F130" s="8" t="s">
        <v>144</v>
      </c>
      <c r="G130" s="8" t="s">
        <v>145</v>
      </c>
      <c r="H130" s="8" t="s">
        <v>41</v>
      </c>
      <c r="I130" s="9">
        <v>156.85</v>
      </c>
      <c r="J130" s="9">
        <v>156.85</v>
      </c>
      <c r="K130" s="11"/>
      <c r="L130" s="11"/>
      <c r="M130" s="11"/>
      <c r="N130" s="9"/>
      <c r="O130" s="9"/>
      <c r="P130" s="8" t="s">
        <v>42</v>
      </c>
      <c r="Q130" s="10" t="s">
        <v>1218</v>
      </c>
      <c r="R130" s="10" t="s">
        <v>1218</v>
      </c>
      <c r="S130" s="10" t="s">
        <v>1219</v>
      </c>
      <c r="T130" s="10" t="s">
        <v>1220</v>
      </c>
      <c r="U130" s="10" t="s">
        <v>1221</v>
      </c>
      <c r="V130" s="10" t="s">
        <v>1222</v>
      </c>
      <c r="W130" s="10"/>
      <c r="X130" s="10" t="s">
        <v>1223</v>
      </c>
      <c r="Y130" s="10" t="s">
        <v>1224</v>
      </c>
      <c r="Z130" s="10" t="s">
        <v>1225</v>
      </c>
      <c r="AA130" s="10" t="s">
        <v>288</v>
      </c>
    </row>
    <row r="131" s="2" customFormat="1" ht="220.5" spans="1:27">
      <c r="A131" s="8" t="s">
        <v>1226</v>
      </c>
      <c r="B131" s="8" t="s">
        <v>1227</v>
      </c>
      <c r="C131" s="8" t="s">
        <v>270</v>
      </c>
      <c r="D131" s="8" t="s">
        <v>1228</v>
      </c>
      <c r="E131" s="8" t="s">
        <v>1229</v>
      </c>
      <c r="F131" s="8" t="s">
        <v>157</v>
      </c>
      <c r="G131" s="8" t="s">
        <v>158</v>
      </c>
      <c r="H131" s="8" t="s">
        <v>41</v>
      </c>
      <c r="I131" s="9">
        <v>309</v>
      </c>
      <c r="J131" s="9">
        <v>309</v>
      </c>
      <c r="K131" s="11"/>
      <c r="L131" s="11"/>
      <c r="M131" s="11"/>
      <c r="N131" s="9"/>
      <c r="O131" s="9"/>
      <c r="P131" s="8" t="s">
        <v>1230</v>
      </c>
      <c r="Q131" s="10" t="s">
        <v>1231</v>
      </c>
      <c r="R131" s="10" t="s">
        <v>1231</v>
      </c>
      <c r="S131" s="10" t="s">
        <v>1232</v>
      </c>
      <c r="T131" s="10" t="s">
        <v>1233</v>
      </c>
      <c r="U131" s="10" t="s">
        <v>1234</v>
      </c>
      <c r="V131" s="10" t="s">
        <v>1235</v>
      </c>
      <c r="W131" s="10" t="s">
        <v>1236</v>
      </c>
      <c r="X131" s="10" t="s">
        <v>1237</v>
      </c>
      <c r="Y131" s="10" t="s">
        <v>1238</v>
      </c>
      <c r="Z131" s="10" t="s">
        <v>1239</v>
      </c>
      <c r="AA131" s="10" t="s">
        <v>1240</v>
      </c>
    </row>
    <row r="132" s="2" customFormat="1" ht="220.5" spans="1:27">
      <c r="A132" s="8" t="s">
        <v>1226</v>
      </c>
      <c r="B132" s="8" t="s">
        <v>1227</v>
      </c>
      <c r="C132" s="8" t="s">
        <v>270</v>
      </c>
      <c r="D132" s="8" t="s">
        <v>1241</v>
      </c>
      <c r="E132" s="8" t="s">
        <v>1242</v>
      </c>
      <c r="F132" s="8" t="s">
        <v>157</v>
      </c>
      <c r="G132" s="8" t="s">
        <v>158</v>
      </c>
      <c r="H132" s="8" t="s">
        <v>41</v>
      </c>
      <c r="I132" s="9">
        <v>256</v>
      </c>
      <c r="J132" s="9">
        <v>256</v>
      </c>
      <c r="K132" s="11"/>
      <c r="L132" s="11"/>
      <c r="M132" s="11"/>
      <c r="N132" s="9"/>
      <c r="O132" s="9"/>
      <c r="P132" s="8" t="s">
        <v>1243</v>
      </c>
      <c r="Q132" s="10" t="s">
        <v>1244</v>
      </c>
      <c r="R132" s="10" t="s">
        <v>1244</v>
      </c>
      <c r="S132" s="10" t="s">
        <v>1245</v>
      </c>
      <c r="T132" s="10" t="s">
        <v>1233</v>
      </c>
      <c r="U132" s="10" t="s">
        <v>1234</v>
      </c>
      <c r="V132" s="10" t="s">
        <v>1246</v>
      </c>
      <c r="W132" s="10" t="s">
        <v>1247</v>
      </c>
      <c r="X132" s="10" t="s">
        <v>1248</v>
      </c>
      <c r="Y132" s="10" t="s">
        <v>1249</v>
      </c>
      <c r="Z132" s="10" t="s">
        <v>1250</v>
      </c>
      <c r="AA132" s="10" t="s">
        <v>1251</v>
      </c>
    </row>
    <row r="133" s="2" customFormat="1" ht="210" spans="1:27">
      <c r="A133" s="8" t="s">
        <v>1226</v>
      </c>
      <c r="B133" s="8" t="s">
        <v>1227</v>
      </c>
      <c r="C133" s="8" t="s">
        <v>50</v>
      </c>
      <c r="D133" s="8" t="s">
        <v>1252</v>
      </c>
      <c r="E133" s="8" t="s">
        <v>1253</v>
      </c>
      <c r="F133" s="8" t="s">
        <v>157</v>
      </c>
      <c r="G133" s="8" t="s">
        <v>158</v>
      </c>
      <c r="H133" s="8" t="s">
        <v>41</v>
      </c>
      <c r="I133" s="9">
        <v>84.284109</v>
      </c>
      <c r="J133" s="9">
        <v>70</v>
      </c>
      <c r="K133" s="11"/>
      <c r="L133" s="11"/>
      <c r="M133" s="11"/>
      <c r="N133" s="9">
        <v>14.284109</v>
      </c>
      <c r="O133" s="9"/>
      <c r="P133" s="8" t="s">
        <v>1254</v>
      </c>
      <c r="Q133" s="10" t="s">
        <v>1255</v>
      </c>
      <c r="R133" s="10" t="s">
        <v>1255</v>
      </c>
      <c r="S133" s="10" t="s">
        <v>1256</v>
      </c>
      <c r="T133" s="10" t="s">
        <v>1257</v>
      </c>
      <c r="U133" s="10" t="s">
        <v>1258</v>
      </c>
      <c r="V133" s="10" t="s">
        <v>1259</v>
      </c>
      <c r="W133" s="10"/>
      <c r="X133" s="10" t="s">
        <v>1260</v>
      </c>
      <c r="Y133" s="10" t="s">
        <v>1261</v>
      </c>
      <c r="Z133" s="10"/>
      <c r="AA133" s="10" t="s">
        <v>49</v>
      </c>
    </row>
    <row r="134" s="2" customFormat="1" ht="105" spans="1:27">
      <c r="A134" s="8" t="s">
        <v>1226</v>
      </c>
      <c r="B134" s="8" t="s">
        <v>1227</v>
      </c>
      <c r="C134" s="8" t="s">
        <v>36</v>
      </c>
      <c r="D134" s="8" t="s">
        <v>1262</v>
      </c>
      <c r="E134" s="8" t="s">
        <v>168</v>
      </c>
      <c r="F134" s="8" t="s">
        <v>157</v>
      </c>
      <c r="G134" s="8" t="s">
        <v>158</v>
      </c>
      <c r="H134" s="8" t="s">
        <v>41</v>
      </c>
      <c r="I134" s="9">
        <v>4.32</v>
      </c>
      <c r="J134" s="9">
        <v>4.32</v>
      </c>
      <c r="K134" s="11"/>
      <c r="L134" s="11"/>
      <c r="M134" s="11"/>
      <c r="N134" s="9"/>
      <c r="O134" s="9"/>
      <c r="P134" s="8" t="s">
        <v>1263</v>
      </c>
      <c r="Q134" s="10" t="s">
        <v>1264</v>
      </c>
      <c r="R134" s="10" t="s">
        <v>1264</v>
      </c>
      <c r="S134" s="10" t="s">
        <v>1265</v>
      </c>
      <c r="T134" s="10" t="s">
        <v>1266</v>
      </c>
      <c r="U134" s="10" t="s">
        <v>1267</v>
      </c>
      <c r="V134" s="10" t="s">
        <v>1268</v>
      </c>
      <c r="W134" s="10"/>
      <c r="X134" s="10" t="s">
        <v>1269</v>
      </c>
      <c r="Y134" s="10"/>
      <c r="Z134" s="10"/>
      <c r="AA134" s="10" t="s">
        <v>482</v>
      </c>
    </row>
    <row r="135" s="2" customFormat="1" ht="199.5" spans="1:27">
      <c r="A135" s="8" t="s">
        <v>1226</v>
      </c>
      <c r="B135" s="8" t="s">
        <v>1227</v>
      </c>
      <c r="C135" s="8" t="s">
        <v>50</v>
      </c>
      <c r="D135" s="8" t="s">
        <v>1270</v>
      </c>
      <c r="E135" s="8" t="s">
        <v>1271</v>
      </c>
      <c r="F135" s="8" t="s">
        <v>157</v>
      </c>
      <c r="G135" s="8" t="s">
        <v>158</v>
      </c>
      <c r="H135" s="8" t="s">
        <v>41</v>
      </c>
      <c r="I135" s="9">
        <v>20</v>
      </c>
      <c r="J135" s="9">
        <v>20</v>
      </c>
      <c r="K135" s="11"/>
      <c r="L135" s="11"/>
      <c r="M135" s="11"/>
      <c r="N135" s="9"/>
      <c r="O135" s="9"/>
      <c r="P135" s="8" t="s">
        <v>1272</v>
      </c>
      <c r="Q135" s="10" t="s">
        <v>1273</v>
      </c>
      <c r="R135" s="10" t="s">
        <v>1273</v>
      </c>
      <c r="S135" s="10" t="s">
        <v>1274</v>
      </c>
      <c r="T135" s="10" t="s">
        <v>1275</v>
      </c>
      <c r="U135" s="10" t="s">
        <v>1276</v>
      </c>
      <c r="V135" s="10" t="s">
        <v>1277</v>
      </c>
      <c r="W135" s="10"/>
      <c r="X135" s="10" t="s">
        <v>1278</v>
      </c>
      <c r="Y135" s="10"/>
      <c r="Z135" s="10" t="s">
        <v>1279</v>
      </c>
      <c r="AA135" s="10" t="s">
        <v>1280</v>
      </c>
    </row>
    <row r="136" s="2" customFormat="1" ht="378" spans="1:27">
      <c r="A136" s="8" t="s">
        <v>1226</v>
      </c>
      <c r="B136" s="8" t="s">
        <v>1227</v>
      </c>
      <c r="C136" s="8" t="s">
        <v>50</v>
      </c>
      <c r="D136" s="8" t="s">
        <v>1281</v>
      </c>
      <c r="E136" s="8" t="s">
        <v>1282</v>
      </c>
      <c r="F136" s="8" t="s">
        <v>157</v>
      </c>
      <c r="G136" s="8" t="s">
        <v>158</v>
      </c>
      <c r="H136" s="8" t="s">
        <v>41</v>
      </c>
      <c r="I136" s="9">
        <v>40</v>
      </c>
      <c r="J136" s="9">
        <v>40</v>
      </c>
      <c r="K136" s="11"/>
      <c r="L136" s="11"/>
      <c r="M136" s="11"/>
      <c r="N136" s="9"/>
      <c r="O136" s="9"/>
      <c r="P136" s="8" t="s">
        <v>1283</v>
      </c>
      <c r="Q136" s="10" t="s">
        <v>1284</v>
      </c>
      <c r="R136" s="10" t="s">
        <v>1284</v>
      </c>
      <c r="S136" s="10" t="s">
        <v>1285</v>
      </c>
      <c r="T136" s="10" t="s">
        <v>1286</v>
      </c>
      <c r="U136" s="10" t="s">
        <v>1287</v>
      </c>
      <c r="V136" s="10" t="s">
        <v>1288</v>
      </c>
      <c r="W136" s="10" t="s">
        <v>1289</v>
      </c>
      <c r="X136" s="10" t="s">
        <v>1248</v>
      </c>
      <c r="Y136" s="10" t="s">
        <v>1290</v>
      </c>
      <c r="Z136" s="10" t="s">
        <v>1291</v>
      </c>
      <c r="AA136" s="10" t="s">
        <v>1292</v>
      </c>
    </row>
    <row r="137" s="2" customFormat="1" ht="178.5" spans="1:27">
      <c r="A137" s="8" t="s">
        <v>1226</v>
      </c>
      <c r="B137" s="8" t="s">
        <v>1227</v>
      </c>
      <c r="C137" s="8" t="s">
        <v>50</v>
      </c>
      <c r="D137" s="8" t="s">
        <v>1293</v>
      </c>
      <c r="E137" s="8" t="s">
        <v>1294</v>
      </c>
      <c r="F137" s="8" t="s">
        <v>157</v>
      </c>
      <c r="G137" s="8" t="s">
        <v>158</v>
      </c>
      <c r="H137" s="8" t="s">
        <v>41</v>
      </c>
      <c r="I137" s="9">
        <v>15</v>
      </c>
      <c r="J137" s="9">
        <v>15</v>
      </c>
      <c r="K137" s="11"/>
      <c r="L137" s="11"/>
      <c r="M137" s="11"/>
      <c r="N137" s="9"/>
      <c r="O137" s="9"/>
      <c r="P137" s="8" t="s">
        <v>1295</v>
      </c>
      <c r="Q137" s="10" t="s">
        <v>1296</v>
      </c>
      <c r="R137" s="10" t="s">
        <v>1296</v>
      </c>
      <c r="S137" s="10" t="s">
        <v>1297</v>
      </c>
      <c r="T137" s="10" t="s">
        <v>1298</v>
      </c>
      <c r="U137" s="10" t="s">
        <v>1299</v>
      </c>
      <c r="V137" s="10" t="s">
        <v>1300</v>
      </c>
      <c r="W137" s="10"/>
      <c r="X137" s="10" t="s">
        <v>1301</v>
      </c>
      <c r="Y137" s="10"/>
      <c r="Z137" s="10"/>
      <c r="AA137" s="10" t="s">
        <v>482</v>
      </c>
    </row>
    <row r="138" s="2" customFormat="1" ht="94.5" spans="1:27">
      <c r="A138" s="8" t="s">
        <v>1226</v>
      </c>
      <c r="B138" s="8" t="s">
        <v>1227</v>
      </c>
      <c r="C138" s="8" t="s">
        <v>36</v>
      </c>
      <c r="D138" s="8" t="s">
        <v>1302</v>
      </c>
      <c r="E138" s="8" t="s">
        <v>187</v>
      </c>
      <c r="F138" s="8" t="s">
        <v>157</v>
      </c>
      <c r="G138" s="8" t="s">
        <v>158</v>
      </c>
      <c r="H138" s="8" t="s">
        <v>41</v>
      </c>
      <c r="I138" s="9">
        <v>357</v>
      </c>
      <c r="J138" s="9">
        <v>357</v>
      </c>
      <c r="K138" s="11"/>
      <c r="L138" s="11"/>
      <c r="M138" s="11"/>
      <c r="N138" s="9"/>
      <c r="O138" s="9"/>
      <c r="P138" s="8" t="s">
        <v>1303</v>
      </c>
      <c r="Q138" s="10" t="s">
        <v>1304</v>
      </c>
      <c r="R138" s="10" t="s">
        <v>1304</v>
      </c>
      <c r="S138" s="10" t="s">
        <v>1305</v>
      </c>
      <c r="T138" s="10" t="s">
        <v>1306</v>
      </c>
      <c r="U138" s="10" t="s">
        <v>479</v>
      </c>
      <c r="V138" s="10" t="s">
        <v>1307</v>
      </c>
      <c r="W138" s="10"/>
      <c r="X138" s="10" t="s">
        <v>194</v>
      </c>
      <c r="Y138" s="10"/>
      <c r="Z138" s="10"/>
      <c r="AA138" s="10" t="s">
        <v>1308</v>
      </c>
    </row>
    <row r="139" s="2" customFormat="1" ht="105" spans="1:27">
      <c r="A139" s="8" t="s">
        <v>1226</v>
      </c>
      <c r="B139" s="8" t="s">
        <v>1227</v>
      </c>
      <c r="C139" s="8" t="s">
        <v>50</v>
      </c>
      <c r="D139" s="8" t="s">
        <v>1309</v>
      </c>
      <c r="E139" s="8" t="s">
        <v>400</v>
      </c>
      <c r="F139" s="8" t="s">
        <v>157</v>
      </c>
      <c r="G139" s="8" t="s">
        <v>158</v>
      </c>
      <c r="H139" s="8" t="s">
        <v>41</v>
      </c>
      <c r="I139" s="9">
        <v>1.5</v>
      </c>
      <c r="J139" s="9">
        <v>1.5</v>
      </c>
      <c r="K139" s="11"/>
      <c r="L139" s="11"/>
      <c r="M139" s="11"/>
      <c r="N139" s="9"/>
      <c r="O139" s="9"/>
      <c r="P139" s="8" t="s">
        <v>401</v>
      </c>
      <c r="Q139" s="10" t="s">
        <v>527</v>
      </c>
      <c r="R139" s="10" t="s">
        <v>527</v>
      </c>
      <c r="S139" s="10" t="s">
        <v>1310</v>
      </c>
      <c r="T139" s="10" t="s">
        <v>1311</v>
      </c>
      <c r="U139" s="10" t="s">
        <v>1312</v>
      </c>
      <c r="V139" s="10" t="s">
        <v>1313</v>
      </c>
      <c r="W139" s="10"/>
      <c r="X139" s="10" t="s">
        <v>1314</v>
      </c>
      <c r="Y139" s="10"/>
      <c r="Z139" s="10"/>
      <c r="AA139" s="10" t="s">
        <v>1315</v>
      </c>
    </row>
    <row r="140" s="2" customFormat="1" ht="126" spans="1:27">
      <c r="A140" s="8" t="s">
        <v>1226</v>
      </c>
      <c r="B140" s="8" t="s">
        <v>1227</v>
      </c>
      <c r="C140" s="8" t="s">
        <v>50</v>
      </c>
      <c r="D140" s="8" t="s">
        <v>1316</v>
      </c>
      <c r="E140" s="8" t="s">
        <v>1317</v>
      </c>
      <c r="F140" s="8" t="s">
        <v>157</v>
      </c>
      <c r="G140" s="8" t="s">
        <v>158</v>
      </c>
      <c r="H140" s="8" t="s">
        <v>41</v>
      </c>
      <c r="I140" s="9">
        <v>304.35</v>
      </c>
      <c r="J140" s="9">
        <v>299.11</v>
      </c>
      <c r="K140" s="11"/>
      <c r="L140" s="11"/>
      <c r="M140" s="11"/>
      <c r="N140" s="9">
        <v>5.24</v>
      </c>
      <c r="O140" s="9"/>
      <c r="P140" s="8" t="s">
        <v>1318</v>
      </c>
      <c r="Q140" s="10" t="s">
        <v>1319</v>
      </c>
      <c r="R140" s="10" t="s">
        <v>1319</v>
      </c>
      <c r="S140" s="10" t="s">
        <v>1320</v>
      </c>
      <c r="T140" s="10" t="s">
        <v>1321</v>
      </c>
      <c r="U140" s="10" t="s">
        <v>1322</v>
      </c>
      <c r="V140" s="10" t="s">
        <v>1323</v>
      </c>
      <c r="W140" s="10"/>
      <c r="X140" s="10" t="s">
        <v>1324</v>
      </c>
      <c r="Y140" s="10" t="s">
        <v>1325</v>
      </c>
      <c r="Z140" s="10"/>
      <c r="AA140" s="10" t="s">
        <v>1326</v>
      </c>
    </row>
    <row r="141" s="2" customFormat="1" ht="105" spans="1:27">
      <c r="A141" s="8" t="s">
        <v>1226</v>
      </c>
      <c r="B141" s="8" t="s">
        <v>1227</v>
      </c>
      <c r="C141" s="8" t="s">
        <v>36</v>
      </c>
      <c r="D141" s="8" t="s">
        <v>1327</v>
      </c>
      <c r="E141" s="8" t="s">
        <v>62</v>
      </c>
      <c r="F141" s="8" t="s">
        <v>157</v>
      </c>
      <c r="G141" s="8" t="s">
        <v>158</v>
      </c>
      <c r="H141" s="8" t="s">
        <v>41</v>
      </c>
      <c r="I141" s="9">
        <v>48.15</v>
      </c>
      <c r="J141" s="9">
        <v>48.15</v>
      </c>
      <c r="K141" s="11"/>
      <c r="L141" s="11"/>
      <c r="M141" s="11"/>
      <c r="N141" s="9"/>
      <c r="O141" s="9"/>
      <c r="P141" s="8" t="s">
        <v>1328</v>
      </c>
      <c r="Q141" s="10" t="s">
        <v>1329</v>
      </c>
      <c r="R141" s="10" t="s">
        <v>1329</v>
      </c>
      <c r="S141" s="10" t="s">
        <v>1330</v>
      </c>
      <c r="T141" s="10" t="s">
        <v>1331</v>
      </c>
      <c r="U141" s="10" t="s">
        <v>1332</v>
      </c>
      <c r="V141" s="10" t="s">
        <v>1333</v>
      </c>
      <c r="W141" s="10"/>
      <c r="X141" s="10" t="s">
        <v>1334</v>
      </c>
      <c r="Y141" s="10"/>
      <c r="Z141" s="10"/>
      <c r="AA141" s="10" t="s">
        <v>482</v>
      </c>
    </row>
    <row r="142" s="2" customFormat="1" ht="220.5" spans="1:27">
      <c r="A142" s="8" t="s">
        <v>1226</v>
      </c>
      <c r="B142" s="8" t="s">
        <v>1227</v>
      </c>
      <c r="C142" s="8" t="s">
        <v>270</v>
      </c>
      <c r="D142" s="8" t="s">
        <v>1335</v>
      </c>
      <c r="E142" s="8" t="s">
        <v>1336</v>
      </c>
      <c r="F142" s="8" t="s">
        <v>157</v>
      </c>
      <c r="G142" s="8" t="s">
        <v>158</v>
      </c>
      <c r="H142" s="8" t="s">
        <v>41</v>
      </c>
      <c r="I142" s="9">
        <v>90</v>
      </c>
      <c r="J142" s="9">
        <v>90</v>
      </c>
      <c r="K142" s="11"/>
      <c r="L142" s="11"/>
      <c r="M142" s="11"/>
      <c r="N142" s="9"/>
      <c r="O142" s="9"/>
      <c r="P142" s="8" t="s">
        <v>1337</v>
      </c>
      <c r="Q142" s="10" t="s">
        <v>1338</v>
      </c>
      <c r="R142" s="10" t="s">
        <v>1338</v>
      </c>
      <c r="S142" s="10" t="s">
        <v>1339</v>
      </c>
      <c r="T142" s="10" t="s">
        <v>1340</v>
      </c>
      <c r="U142" s="10" t="s">
        <v>1341</v>
      </c>
      <c r="V142" s="10" t="s">
        <v>1342</v>
      </c>
      <c r="W142" s="10" t="s">
        <v>1343</v>
      </c>
      <c r="X142" s="10" t="s">
        <v>1344</v>
      </c>
      <c r="Y142" s="10"/>
      <c r="Z142" s="10" t="s">
        <v>1345</v>
      </c>
      <c r="AA142" s="10" t="s">
        <v>1346</v>
      </c>
    </row>
    <row r="143" s="2" customFormat="1" ht="178.5" spans="1:27">
      <c r="A143" s="8" t="s">
        <v>1226</v>
      </c>
      <c r="B143" s="8" t="s">
        <v>1227</v>
      </c>
      <c r="C143" s="8" t="s">
        <v>50</v>
      </c>
      <c r="D143" s="8" t="s">
        <v>1347</v>
      </c>
      <c r="E143" s="8" t="s">
        <v>1348</v>
      </c>
      <c r="F143" s="8" t="s">
        <v>157</v>
      </c>
      <c r="G143" s="8" t="s">
        <v>158</v>
      </c>
      <c r="H143" s="8" t="s">
        <v>41</v>
      </c>
      <c r="I143" s="9">
        <v>80</v>
      </c>
      <c r="J143" s="9">
        <v>80</v>
      </c>
      <c r="K143" s="11"/>
      <c r="L143" s="11"/>
      <c r="M143" s="11"/>
      <c r="N143" s="9"/>
      <c r="O143" s="9"/>
      <c r="P143" s="8" t="s">
        <v>1349</v>
      </c>
      <c r="Q143" s="10" t="s">
        <v>1350</v>
      </c>
      <c r="R143" s="10" t="s">
        <v>1350</v>
      </c>
      <c r="S143" s="10" t="s">
        <v>1351</v>
      </c>
      <c r="T143" s="10" t="s">
        <v>1352</v>
      </c>
      <c r="U143" s="10" t="s">
        <v>1353</v>
      </c>
      <c r="V143" s="10" t="s">
        <v>1354</v>
      </c>
      <c r="W143" s="10"/>
      <c r="X143" s="10"/>
      <c r="Y143" s="10" t="s">
        <v>1355</v>
      </c>
      <c r="Z143" s="10"/>
      <c r="AA143" s="10" t="s">
        <v>49</v>
      </c>
    </row>
    <row r="144" s="2" customFormat="1" ht="84" spans="1:27">
      <c r="A144" s="8" t="s">
        <v>1226</v>
      </c>
      <c r="B144" s="8" t="s">
        <v>1227</v>
      </c>
      <c r="C144" s="8" t="s">
        <v>50</v>
      </c>
      <c r="D144" s="8" t="s">
        <v>1356</v>
      </c>
      <c r="E144" s="8" t="s">
        <v>116</v>
      </c>
      <c r="F144" s="8" t="s">
        <v>157</v>
      </c>
      <c r="G144" s="8" t="s">
        <v>158</v>
      </c>
      <c r="H144" s="8" t="s">
        <v>41</v>
      </c>
      <c r="I144" s="9">
        <v>60</v>
      </c>
      <c r="J144" s="9">
        <v>60</v>
      </c>
      <c r="K144" s="11"/>
      <c r="L144" s="11"/>
      <c r="M144" s="11"/>
      <c r="N144" s="9"/>
      <c r="O144" s="9"/>
      <c r="P144" s="8" t="s">
        <v>1093</v>
      </c>
      <c r="Q144" s="10" t="s">
        <v>1094</v>
      </c>
      <c r="R144" s="10" t="s">
        <v>1094</v>
      </c>
      <c r="S144" s="10" t="s">
        <v>1095</v>
      </c>
      <c r="T144" s="10" t="s">
        <v>1096</v>
      </c>
      <c r="U144" s="10" t="s">
        <v>1097</v>
      </c>
      <c r="V144" s="10" t="s">
        <v>1357</v>
      </c>
      <c r="W144" s="10"/>
      <c r="X144" s="10"/>
      <c r="Y144" s="10"/>
      <c r="Z144" s="10" t="s">
        <v>1098</v>
      </c>
      <c r="AA144" s="10" t="s">
        <v>1099</v>
      </c>
    </row>
    <row r="145" s="2" customFormat="1" ht="210" spans="1:27">
      <c r="A145" s="8" t="s">
        <v>1226</v>
      </c>
      <c r="B145" s="8" t="s">
        <v>1227</v>
      </c>
      <c r="C145" s="8" t="s">
        <v>50</v>
      </c>
      <c r="D145" s="8" t="s">
        <v>1358</v>
      </c>
      <c r="E145" s="8" t="s">
        <v>1359</v>
      </c>
      <c r="F145" s="8" t="s">
        <v>144</v>
      </c>
      <c r="G145" s="8" t="s">
        <v>145</v>
      </c>
      <c r="H145" s="8" t="s">
        <v>41</v>
      </c>
      <c r="I145" s="9">
        <v>116.97</v>
      </c>
      <c r="J145" s="9">
        <v>116.97</v>
      </c>
      <c r="K145" s="11"/>
      <c r="L145" s="11"/>
      <c r="M145" s="11"/>
      <c r="N145" s="9"/>
      <c r="O145" s="9"/>
      <c r="P145" s="8" t="s">
        <v>1360</v>
      </c>
      <c r="Q145" s="10" t="s">
        <v>1361</v>
      </c>
      <c r="R145" s="10" t="s">
        <v>1361</v>
      </c>
      <c r="S145" s="10" t="s">
        <v>1362</v>
      </c>
      <c r="T145" s="10" t="s">
        <v>1363</v>
      </c>
      <c r="U145" s="10" t="s">
        <v>1364</v>
      </c>
      <c r="V145" s="10" t="s">
        <v>1365</v>
      </c>
      <c r="W145" s="10"/>
      <c r="X145" s="10" t="s">
        <v>1366</v>
      </c>
      <c r="Y145" s="10" t="s">
        <v>1367</v>
      </c>
      <c r="Z145" s="10" t="s">
        <v>1368</v>
      </c>
      <c r="AA145" s="10" t="s">
        <v>1369</v>
      </c>
    </row>
    <row r="146" s="2" customFormat="1" ht="115.5" spans="1:27">
      <c r="A146" s="8" t="s">
        <v>1370</v>
      </c>
      <c r="B146" s="8" t="s">
        <v>1371</v>
      </c>
      <c r="C146" s="8" t="s">
        <v>50</v>
      </c>
      <c r="D146" s="8" t="s">
        <v>1372</v>
      </c>
      <c r="E146" s="8" t="s">
        <v>62</v>
      </c>
      <c r="F146" s="8" t="s">
        <v>157</v>
      </c>
      <c r="G146" s="8" t="s">
        <v>158</v>
      </c>
      <c r="H146" s="8" t="s">
        <v>41</v>
      </c>
      <c r="I146" s="9">
        <v>21.3</v>
      </c>
      <c r="J146" s="9">
        <v>21.3</v>
      </c>
      <c r="K146" s="11"/>
      <c r="L146" s="11"/>
      <c r="M146" s="11"/>
      <c r="N146" s="9"/>
      <c r="O146" s="9"/>
      <c r="P146" s="8" t="s">
        <v>1373</v>
      </c>
      <c r="Q146" s="10" t="s">
        <v>1374</v>
      </c>
      <c r="R146" s="10" t="s">
        <v>1375</v>
      </c>
      <c r="S146" s="10" t="s">
        <v>1376</v>
      </c>
      <c r="T146" s="10" t="s">
        <v>1377</v>
      </c>
      <c r="U146" s="10" t="s">
        <v>1378</v>
      </c>
      <c r="V146" s="10" t="s">
        <v>1379</v>
      </c>
      <c r="W146" s="10"/>
      <c r="X146" s="10" t="s">
        <v>1380</v>
      </c>
      <c r="Y146" s="10"/>
      <c r="Z146" s="10"/>
      <c r="AA146" s="10" t="s">
        <v>1381</v>
      </c>
    </row>
    <row r="147" s="2" customFormat="1" ht="94.5" spans="1:27">
      <c r="A147" s="8" t="s">
        <v>1370</v>
      </c>
      <c r="B147" s="8" t="s">
        <v>1371</v>
      </c>
      <c r="C147" s="8" t="s">
        <v>36</v>
      </c>
      <c r="D147" s="8" t="s">
        <v>1382</v>
      </c>
      <c r="E147" s="8" t="s">
        <v>1169</v>
      </c>
      <c r="F147" s="8" t="s">
        <v>157</v>
      </c>
      <c r="G147" s="8" t="s">
        <v>158</v>
      </c>
      <c r="H147" s="8" t="s">
        <v>41</v>
      </c>
      <c r="I147" s="9">
        <v>20.13</v>
      </c>
      <c r="J147" s="9">
        <v>20.13</v>
      </c>
      <c r="K147" s="11"/>
      <c r="L147" s="11"/>
      <c r="M147" s="11"/>
      <c r="N147" s="9"/>
      <c r="O147" s="9"/>
      <c r="P147" s="8" t="s">
        <v>1383</v>
      </c>
      <c r="Q147" s="10" t="s">
        <v>1384</v>
      </c>
      <c r="R147" s="10" t="s">
        <v>1385</v>
      </c>
      <c r="S147" s="10" t="s">
        <v>1386</v>
      </c>
      <c r="T147" s="10" t="s">
        <v>1387</v>
      </c>
      <c r="U147" s="10" t="s">
        <v>1388</v>
      </c>
      <c r="V147" s="10" t="s">
        <v>1389</v>
      </c>
      <c r="W147" s="10"/>
      <c r="X147" s="10" t="s">
        <v>1390</v>
      </c>
      <c r="Y147" s="10"/>
      <c r="Z147" s="10"/>
      <c r="AA147" s="10" t="s">
        <v>1381</v>
      </c>
    </row>
    <row r="148" s="2" customFormat="1" ht="94.5" spans="1:27">
      <c r="A148" s="8" t="s">
        <v>1370</v>
      </c>
      <c r="B148" s="8" t="s">
        <v>1371</v>
      </c>
      <c r="C148" s="8" t="s">
        <v>36</v>
      </c>
      <c r="D148" s="8" t="s">
        <v>1391</v>
      </c>
      <c r="E148" s="8" t="s">
        <v>187</v>
      </c>
      <c r="F148" s="8" t="s">
        <v>157</v>
      </c>
      <c r="G148" s="8" t="s">
        <v>158</v>
      </c>
      <c r="H148" s="8" t="s">
        <v>41</v>
      </c>
      <c r="I148" s="9">
        <v>336.881935</v>
      </c>
      <c r="J148" s="9">
        <v>142.8</v>
      </c>
      <c r="K148" s="11"/>
      <c r="L148" s="11"/>
      <c r="M148" s="11"/>
      <c r="N148" s="9">
        <v>194.081935</v>
      </c>
      <c r="O148" s="9"/>
      <c r="P148" s="8" t="s">
        <v>1392</v>
      </c>
      <c r="Q148" s="10" t="s">
        <v>1393</v>
      </c>
      <c r="R148" s="10" t="s">
        <v>189</v>
      </c>
      <c r="S148" s="10" t="s">
        <v>1394</v>
      </c>
      <c r="T148" s="10" t="s">
        <v>1395</v>
      </c>
      <c r="U148" s="10" t="s">
        <v>1396</v>
      </c>
      <c r="V148" s="10" t="s">
        <v>1397</v>
      </c>
      <c r="W148" s="10"/>
      <c r="X148" s="10" t="s">
        <v>1398</v>
      </c>
      <c r="Y148" s="10"/>
      <c r="Z148" s="10"/>
      <c r="AA148" s="10" t="s">
        <v>1381</v>
      </c>
    </row>
    <row r="149" s="2" customFormat="1" ht="115.5" spans="1:27">
      <c r="A149" s="8" t="s">
        <v>1370</v>
      </c>
      <c r="B149" s="8" t="s">
        <v>1371</v>
      </c>
      <c r="C149" s="8" t="s">
        <v>36</v>
      </c>
      <c r="D149" s="8" t="s">
        <v>1399</v>
      </c>
      <c r="E149" s="8" t="s">
        <v>204</v>
      </c>
      <c r="F149" s="8" t="s">
        <v>157</v>
      </c>
      <c r="G149" s="8" t="s">
        <v>158</v>
      </c>
      <c r="H149" s="8" t="s">
        <v>41</v>
      </c>
      <c r="I149" s="9">
        <v>1.6</v>
      </c>
      <c r="J149" s="9">
        <v>1.6</v>
      </c>
      <c r="K149" s="11"/>
      <c r="L149" s="11"/>
      <c r="M149" s="11"/>
      <c r="N149" s="9"/>
      <c r="O149" s="9"/>
      <c r="P149" s="8" t="s">
        <v>1400</v>
      </c>
      <c r="Q149" s="10" t="s">
        <v>1401</v>
      </c>
      <c r="R149" s="10" t="s">
        <v>1402</v>
      </c>
      <c r="S149" s="10" t="s">
        <v>1403</v>
      </c>
      <c r="T149" s="10" t="s">
        <v>1404</v>
      </c>
      <c r="U149" s="10" t="s">
        <v>1405</v>
      </c>
      <c r="V149" s="10" t="s">
        <v>1406</v>
      </c>
      <c r="W149" s="10"/>
      <c r="X149" s="10" t="s">
        <v>1407</v>
      </c>
      <c r="Y149" s="10"/>
      <c r="Z149" s="10"/>
      <c r="AA149" s="10" t="s">
        <v>1408</v>
      </c>
    </row>
    <row r="150" s="2" customFormat="1" ht="189" spans="1:27">
      <c r="A150" s="8" t="s">
        <v>1370</v>
      </c>
      <c r="B150" s="8" t="s">
        <v>1371</v>
      </c>
      <c r="C150" s="8" t="s">
        <v>50</v>
      </c>
      <c r="D150" s="8" t="s">
        <v>1409</v>
      </c>
      <c r="E150" s="8" t="s">
        <v>1410</v>
      </c>
      <c r="F150" s="8" t="s">
        <v>157</v>
      </c>
      <c r="G150" s="8" t="s">
        <v>158</v>
      </c>
      <c r="H150" s="8" t="s">
        <v>41</v>
      </c>
      <c r="I150" s="9">
        <v>2.88</v>
      </c>
      <c r="J150" s="9">
        <v>2.88</v>
      </c>
      <c r="K150" s="11"/>
      <c r="L150" s="11"/>
      <c r="M150" s="11"/>
      <c r="N150" s="9"/>
      <c r="O150" s="9"/>
      <c r="P150" s="8" t="s">
        <v>1411</v>
      </c>
      <c r="Q150" s="10" t="s">
        <v>1412</v>
      </c>
      <c r="R150" s="10" t="s">
        <v>1413</v>
      </c>
      <c r="S150" s="10" t="s">
        <v>1414</v>
      </c>
      <c r="T150" s="10" t="s">
        <v>1415</v>
      </c>
      <c r="U150" s="10" t="s">
        <v>1416</v>
      </c>
      <c r="V150" s="10" t="s">
        <v>1417</v>
      </c>
      <c r="W150" s="10"/>
      <c r="X150" s="10" t="s">
        <v>1418</v>
      </c>
      <c r="Y150" s="10"/>
      <c r="Z150" s="10"/>
      <c r="AA150" s="10" t="s">
        <v>1419</v>
      </c>
    </row>
    <row r="151" s="2" customFormat="1" ht="405" spans="1:27">
      <c r="A151" s="8" t="s">
        <v>1370</v>
      </c>
      <c r="B151" s="8" t="s">
        <v>1371</v>
      </c>
      <c r="C151" s="8" t="s">
        <v>270</v>
      </c>
      <c r="D151" s="8" t="s">
        <v>1420</v>
      </c>
      <c r="E151" s="8" t="s">
        <v>1421</v>
      </c>
      <c r="F151" s="8" t="s">
        <v>157</v>
      </c>
      <c r="G151" s="8" t="s">
        <v>158</v>
      </c>
      <c r="H151" s="8" t="s">
        <v>41</v>
      </c>
      <c r="I151" s="9">
        <v>176</v>
      </c>
      <c r="J151" s="9">
        <v>176</v>
      </c>
      <c r="K151" s="11"/>
      <c r="L151" s="11"/>
      <c r="M151" s="11"/>
      <c r="N151" s="9"/>
      <c r="O151" s="9"/>
      <c r="P151" s="8" t="s">
        <v>1422</v>
      </c>
      <c r="Q151" s="10" t="s">
        <v>1423</v>
      </c>
      <c r="R151" s="10" t="s">
        <v>1423</v>
      </c>
      <c r="S151" s="12" t="s">
        <v>1424</v>
      </c>
      <c r="T151" s="10" t="s">
        <v>1425</v>
      </c>
      <c r="U151" s="10" t="s">
        <v>1426</v>
      </c>
      <c r="V151" s="10" t="s">
        <v>1427</v>
      </c>
      <c r="W151" s="10"/>
      <c r="X151" s="10" t="s">
        <v>1428</v>
      </c>
      <c r="Y151" s="10"/>
      <c r="Z151" s="10"/>
      <c r="AA151" s="10" t="s">
        <v>1429</v>
      </c>
    </row>
    <row r="152" s="2" customFormat="1" ht="399" spans="1:27">
      <c r="A152" s="8" t="s">
        <v>1370</v>
      </c>
      <c r="B152" s="8" t="s">
        <v>1371</v>
      </c>
      <c r="C152" s="8" t="s">
        <v>50</v>
      </c>
      <c r="D152" s="8" t="s">
        <v>1430</v>
      </c>
      <c r="E152" s="8" t="s">
        <v>1431</v>
      </c>
      <c r="F152" s="8" t="s">
        <v>157</v>
      </c>
      <c r="G152" s="8" t="s">
        <v>158</v>
      </c>
      <c r="H152" s="8" t="s">
        <v>41</v>
      </c>
      <c r="I152" s="9">
        <v>85</v>
      </c>
      <c r="J152" s="9">
        <v>85</v>
      </c>
      <c r="K152" s="11"/>
      <c r="L152" s="11"/>
      <c r="M152" s="11"/>
      <c r="N152" s="9"/>
      <c r="O152" s="9"/>
      <c r="P152" s="8" t="s">
        <v>1432</v>
      </c>
      <c r="Q152" s="10" t="s">
        <v>1433</v>
      </c>
      <c r="R152" s="10" t="s">
        <v>1433</v>
      </c>
      <c r="S152" s="10" t="s">
        <v>1434</v>
      </c>
      <c r="T152" s="10" t="s">
        <v>1435</v>
      </c>
      <c r="U152" s="10" t="s">
        <v>1436</v>
      </c>
      <c r="V152" s="10" t="s">
        <v>1437</v>
      </c>
      <c r="W152" s="10"/>
      <c r="X152" s="10" t="s">
        <v>1438</v>
      </c>
      <c r="Y152" s="10"/>
      <c r="Z152" s="10"/>
      <c r="AA152" s="10" t="s">
        <v>1439</v>
      </c>
    </row>
    <row r="153" s="2" customFormat="1" ht="396" spans="1:27">
      <c r="A153" s="8" t="s">
        <v>1370</v>
      </c>
      <c r="B153" s="8" t="s">
        <v>1371</v>
      </c>
      <c r="C153" s="8" t="s">
        <v>50</v>
      </c>
      <c r="D153" s="8" t="s">
        <v>1440</v>
      </c>
      <c r="E153" s="8" t="s">
        <v>1441</v>
      </c>
      <c r="F153" s="8" t="s">
        <v>157</v>
      </c>
      <c r="G153" s="8" t="s">
        <v>158</v>
      </c>
      <c r="H153" s="8" t="s">
        <v>41</v>
      </c>
      <c r="I153" s="9">
        <v>80</v>
      </c>
      <c r="J153" s="9">
        <v>80</v>
      </c>
      <c r="K153" s="11"/>
      <c r="L153" s="11"/>
      <c r="M153" s="11"/>
      <c r="N153" s="9"/>
      <c r="O153" s="9"/>
      <c r="P153" s="8" t="s">
        <v>1442</v>
      </c>
      <c r="Q153" s="10" t="s">
        <v>1443</v>
      </c>
      <c r="R153" s="12" t="s">
        <v>1444</v>
      </c>
      <c r="S153" s="10" t="s">
        <v>1445</v>
      </c>
      <c r="T153" s="10" t="s">
        <v>1446</v>
      </c>
      <c r="U153" s="10" t="s">
        <v>1447</v>
      </c>
      <c r="V153" s="10" t="s">
        <v>1448</v>
      </c>
      <c r="W153" s="10"/>
      <c r="X153" s="10" t="s">
        <v>1449</v>
      </c>
      <c r="Y153" s="10"/>
      <c r="Z153" s="10"/>
      <c r="AA153" s="10" t="s">
        <v>1450</v>
      </c>
    </row>
    <row r="154" s="2" customFormat="1" ht="315" spans="1:27">
      <c r="A154" s="8" t="s">
        <v>1370</v>
      </c>
      <c r="B154" s="8" t="s">
        <v>1371</v>
      </c>
      <c r="C154" s="8" t="s">
        <v>50</v>
      </c>
      <c r="D154" s="8" t="s">
        <v>1451</v>
      </c>
      <c r="E154" s="8" t="s">
        <v>1452</v>
      </c>
      <c r="F154" s="8" t="s">
        <v>157</v>
      </c>
      <c r="G154" s="8" t="s">
        <v>158</v>
      </c>
      <c r="H154" s="8" t="s">
        <v>41</v>
      </c>
      <c r="I154" s="9">
        <v>60</v>
      </c>
      <c r="J154" s="9">
        <v>60</v>
      </c>
      <c r="K154" s="11"/>
      <c r="L154" s="11"/>
      <c r="M154" s="11"/>
      <c r="N154" s="9"/>
      <c r="O154" s="9"/>
      <c r="P154" s="8" t="s">
        <v>1453</v>
      </c>
      <c r="Q154" s="10" t="s">
        <v>1454</v>
      </c>
      <c r="R154" s="10" t="s">
        <v>1454</v>
      </c>
      <c r="S154" s="10" t="s">
        <v>1455</v>
      </c>
      <c r="T154" s="10" t="s">
        <v>1456</v>
      </c>
      <c r="U154" s="10" t="s">
        <v>1457</v>
      </c>
      <c r="V154" s="10" t="s">
        <v>1458</v>
      </c>
      <c r="W154" s="10"/>
      <c r="X154" s="12" t="s">
        <v>1459</v>
      </c>
      <c r="Y154" s="10"/>
      <c r="Z154" s="10"/>
      <c r="AA154" s="10" t="s">
        <v>1460</v>
      </c>
    </row>
    <row r="155" s="2" customFormat="1" ht="220.5" spans="1:27">
      <c r="A155" s="8" t="s">
        <v>1370</v>
      </c>
      <c r="B155" s="8" t="s">
        <v>1371</v>
      </c>
      <c r="C155" s="8" t="s">
        <v>50</v>
      </c>
      <c r="D155" s="8" t="s">
        <v>1461</v>
      </c>
      <c r="E155" s="8" t="s">
        <v>1462</v>
      </c>
      <c r="F155" s="8" t="s">
        <v>144</v>
      </c>
      <c r="G155" s="8" t="s">
        <v>145</v>
      </c>
      <c r="H155" s="8" t="s">
        <v>41</v>
      </c>
      <c r="I155" s="9">
        <v>2.82</v>
      </c>
      <c r="J155" s="9">
        <v>2.82</v>
      </c>
      <c r="K155" s="11"/>
      <c r="L155" s="11"/>
      <c r="M155" s="11"/>
      <c r="N155" s="9"/>
      <c r="O155" s="9"/>
      <c r="P155" s="8" t="s">
        <v>1463</v>
      </c>
      <c r="Q155" s="10" t="s">
        <v>1464</v>
      </c>
      <c r="R155" s="10" t="s">
        <v>1464</v>
      </c>
      <c r="S155" s="10" t="s">
        <v>1465</v>
      </c>
      <c r="T155" s="10" t="s">
        <v>1466</v>
      </c>
      <c r="U155" s="10" t="s">
        <v>1467</v>
      </c>
      <c r="V155" s="10" t="s">
        <v>1468</v>
      </c>
      <c r="W155" s="10"/>
      <c r="X155" s="10" t="s">
        <v>1469</v>
      </c>
      <c r="Y155" s="10"/>
      <c r="Z155" s="10"/>
      <c r="AA155" s="10" t="s">
        <v>1470</v>
      </c>
    </row>
    <row r="156" s="2" customFormat="1" ht="262.5" spans="1:27">
      <c r="A156" s="8" t="s">
        <v>1471</v>
      </c>
      <c r="B156" s="8" t="s">
        <v>1472</v>
      </c>
      <c r="C156" s="8" t="s">
        <v>50</v>
      </c>
      <c r="D156" s="8" t="s">
        <v>1473</v>
      </c>
      <c r="E156" s="8" t="s">
        <v>1474</v>
      </c>
      <c r="F156" s="8" t="s">
        <v>157</v>
      </c>
      <c r="G156" s="8" t="s">
        <v>158</v>
      </c>
      <c r="H156" s="8" t="s">
        <v>41</v>
      </c>
      <c r="I156" s="9">
        <v>120</v>
      </c>
      <c r="J156" s="9">
        <v>120</v>
      </c>
      <c r="K156" s="11"/>
      <c r="L156" s="11"/>
      <c r="M156" s="11"/>
      <c r="N156" s="9"/>
      <c r="O156" s="9"/>
      <c r="P156" s="8" t="s">
        <v>1475</v>
      </c>
      <c r="Q156" s="10" t="s">
        <v>1476</v>
      </c>
      <c r="R156" s="10" t="s">
        <v>1477</v>
      </c>
      <c r="S156" s="10" t="s">
        <v>1478</v>
      </c>
      <c r="T156" s="10" t="s">
        <v>1479</v>
      </c>
      <c r="U156" s="10" t="s">
        <v>1480</v>
      </c>
      <c r="V156" s="10" t="s">
        <v>1481</v>
      </c>
      <c r="W156" s="10"/>
      <c r="X156" s="10" t="s">
        <v>1482</v>
      </c>
      <c r="Y156" s="10"/>
      <c r="Z156" s="10"/>
      <c r="AA156" s="10" t="s">
        <v>1483</v>
      </c>
    </row>
    <row r="157" s="2" customFormat="1" ht="336" spans="1:27">
      <c r="A157" s="8" t="s">
        <v>1471</v>
      </c>
      <c r="B157" s="8" t="s">
        <v>1472</v>
      </c>
      <c r="C157" s="8" t="s">
        <v>270</v>
      </c>
      <c r="D157" s="8" t="s">
        <v>1484</v>
      </c>
      <c r="E157" s="8" t="s">
        <v>1485</v>
      </c>
      <c r="F157" s="8" t="s">
        <v>157</v>
      </c>
      <c r="G157" s="8" t="s">
        <v>158</v>
      </c>
      <c r="H157" s="8" t="s">
        <v>41</v>
      </c>
      <c r="I157" s="9">
        <v>209</v>
      </c>
      <c r="J157" s="9">
        <v>209</v>
      </c>
      <c r="K157" s="11"/>
      <c r="L157" s="11"/>
      <c r="M157" s="11"/>
      <c r="N157" s="9"/>
      <c r="O157" s="9"/>
      <c r="P157" s="8" t="s">
        <v>1486</v>
      </c>
      <c r="Q157" s="10" t="s">
        <v>1487</v>
      </c>
      <c r="R157" s="10" t="s">
        <v>1487</v>
      </c>
      <c r="S157" s="10" t="s">
        <v>1488</v>
      </c>
      <c r="T157" s="10" t="s">
        <v>1489</v>
      </c>
      <c r="U157" s="10" t="s">
        <v>1490</v>
      </c>
      <c r="V157" s="10" t="s">
        <v>1491</v>
      </c>
      <c r="W157" s="10" t="s">
        <v>1492</v>
      </c>
      <c r="X157" s="10"/>
      <c r="Y157" s="10" t="s">
        <v>387</v>
      </c>
      <c r="Z157" s="10"/>
      <c r="AA157" s="10" t="s">
        <v>1493</v>
      </c>
    </row>
    <row r="158" s="2" customFormat="1" ht="94.5" spans="1:27">
      <c r="A158" s="8" t="s">
        <v>1471</v>
      </c>
      <c r="B158" s="8" t="s">
        <v>1472</v>
      </c>
      <c r="C158" s="8" t="s">
        <v>36</v>
      </c>
      <c r="D158" s="8" t="s">
        <v>1494</v>
      </c>
      <c r="E158" s="8" t="s">
        <v>332</v>
      </c>
      <c r="F158" s="8" t="s">
        <v>157</v>
      </c>
      <c r="G158" s="8" t="s">
        <v>158</v>
      </c>
      <c r="H158" s="8" t="s">
        <v>41</v>
      </c>
      <c r="I158" s="9">
        <v>1071.266436</v>
      </c>
      <c r="J158" s="9">
        <v>293.16625</v>
      </c>
      <c r="K158" s="11"/>
      <c r="L158" s="11"/>
      <c r="M158" s="11"/>
      <c r="N158" s="9">
        <v>778.100186</v>
      </c>
      <c r="O158" s="9"/>
      <c r="P158" s="8" t="s">
        <v>1495</v>
      </c>
      <c r="Q158" s="10" t="s">
        <v>771</v>
      </c>
      <c r="R158" s="10" t="s">
        <v>771</v>
      </c>
      <c r="S158" s="10" t="s">
        <v>1496</v>
      </c>
      <c r="T158" s="10" t="s">
        <v>1497</v>
      </c>
      <c r="U158" s="10" t="s">
        <v>1498</v>
      </c>
      <c r="V158" s="10" t="s">
        <v>1499</v>
      </c>
      <c r="W158" s="10" t="s">
        <v>1500</v>
      </c>
      <c r="X158" s="10" t="s">
        <v>1501</v>
      </c>
      <c r="Y158" s="10" t="s">
        <v>1502</v>
      </c>
      <c r="Z158" s="10" t="s">
        <v>1503</v>
      </c>
      <c r="AA158" s="10" t="s">
        <v>1504</v>
      </c>
    </row>
    <row r="159" s="2" customFormat="1" ht="105" spans="1:27">
      <c r="A159" s="8" t="s">
        <v>1471</v>
      </c>
      <c r="B159" s="8" t="s">
        <v>1472</v>
      </c>
      <c r="C159" s="8" t="s">
        <v>36</v>
      </c>
      <c r="D159" s="8" t="s">
        <v>1505</v>
      </c>
      <c r="E159" s="8" t="s">
        <v>168</v>
      </c>
      <c r="F159" s="8" t="s">
        <v>157</v>
      </c>
      <c r="G159" s="8" t="s">
        <v>158</v>
      </c>
      <c r="H159" s="8" t="s">
        <v>41</v>
      </c>
      <c r="I159" s="9">
        <v>2.52</v>
      </c>
      <c r="J159" s="9">
        <v>2.52</v>
      </c>
      <c r="K159" s="11"/>
      <c r="L159" s="11"/>
      <c r="M159" s="11"/>
      <c r="N159" s="9"/>
      <c r="O159" s="9"/>
      <c r="P159" s="8" t="s">
        <v>1506</v>
      </c>
      <c r="Q159" s="10" t="s">
        <v>771</v>
      </c>
      <c r="R159" s="10" t="s">
        <v>771</v>
      </c>
      <c r="S159" s="10" t="s">
        <v>1507</v>
      </c>
      <c r="T159" s="10" t="s">
        <v>1508</v>
      </c>
      <c r="U159" s="10" t="s">
        <v>1509</v>
      </c>
      <c r="V159" s="10" t="s">
        <v>1510</v>
      </c>
      <c r="W159" s="10"/>
      <c r="X159" s="10" t="s">
        <v>1511</v>
      </c>
      <c r="Y159" s="10"/>
      <c r="Z159" s="10"/>
      <c r="AA159" s="10" t="s">
        <v>1512</v>
      </c>
    </row>
    <row r="160" s="2" customFormat="1" ht="84" spans="1:27">
      <c r="A160" s="8" t="s">
        <v>1471</v>
      </c>
      <c r="B160" s="8" t="s">
        <v>1472</v>
      </c>
      <c r="C160" s="8" t="s">
        <v>36</v>
      </c>
      <c r="D160" s="8" t="s">
        <v>1513</v>
      </c>
      <c r="E160" s="8" t="s">
        <v>187</v>
      </c>
      <c r="F160" s="8" t="s">
        <v>157</v>
      </c>
      <c r="G160" s="8" t="s">
        <v>158</v>
      </c>
      <c r="H160" s="8" t="s">
        <v>41</v>
      </c>
      <c r="I160" s="9">
        <v>63.6216</v>
      </c>
      <c r="J160" s="9">
        <v>58.8</v>
      </c>
      <c r="K160" s="11"/>
      <c r="L160" s="11"/>
      <c r="M160" s="11"/>
      <c r="N160" s="9">
        <v>4.8216</v>
      </c>
      <c r="O160" s="9"/>
      <c r="P160" s="8" t="s">
        <v>1506</v>
      </c>
      <c r="Q160" s="10" t="s">
        <v>771</v>
      </c>
      <c r="R160" s="10" t="s">
        <v>771</v>
      </c>
      <c r="S160" s="10" t="s">
        <v>1514</v>
      </c>
      <c r="T160" s="10" t="s">
        <v>1062</v>
      </c>
      <c r="U160" s="10" t="s">
        <v>1515</v>
      </c>
      <c r="V160" s="10" t="s">
        <v>1516</v>
      </c>
      <c r="W160" s="10"/>
      <c r="X160" s="10" t="s">
        <v>1517</v>
      </c>
      <c r="Y160" s="10"/>
      <c r="Z160" s="10"/>
      <c r="AA160" s="10" t="s">
        <v>622</v>
      </c>
    </row>
    <row r="161" s="2" customFormat="1" ht="315" spans="1:27">
      <c r="A161" s="8" t="s">
        <v>1471</v>
      </c>
      <c r="B161" s="8" t="s">
        <v>1472</v>
      </c>
      <c r="C161" s="8" t="s">
        <v>50</v>
      </c>
      <c r="D161" s="8" t="s">
        <v>1518</v>
      </c>
      <c r="E161" s="8" t="s">
        <v>1519</v>
      </c>
      <c r="F161" s="8" t="s">
        <v>157</v>
      </c>
      <c r="G161" s="8" t="s">
        <v>158</v>
      </c>
      <c r="H161" s="8" t="s">
        <v>41</v>
      </c>
      <c r="I161" s="9">
        <v>175</v>
      </c>
      <c r="J161" s="9">
        <v>175</v>
      </c>
      <c r="K161" s="11"/>
      <c r="L161" s="11"/>
      <c r="M161" s="11"/>
      <c r="N161" s="9"/>
      <c r="O161" s="9"/>
      <c r="P161" s="8" t="s">
        <v>1520</v>
      </c>
      <c r="Q161" s="10" t="s">
        <v>1521</v>
      </c>
      <c r="R161" s="10" t="s">
        <v>1522</v>
      </c>
      <c r="S161" s="10" t="s">
        <v>1523</v>
      </c>
      <c r="T161" s="10" t="s">
        <v>1524</v>
      </c>
      <c r="U161" s="10" t="s">
        <v>1525</v>
      </c>
      <c r="V161" s="10" t="s">
        <v>1526</v>
      </c>
      <c r="W161" s="10" t="s">
        <v>1527</v>
      </c>
      <c r="X161" s="10"/>
      <c r="Y161" s="10" t="s">
        <v>1528</v>
      </c>
      <c r="Z161" s="10"/>
      <c r="AA161" s="10" t="s">
        <v>1529</v>
      </c>
    </row>
    <row r="162" s="2" customFormat="1" ht="315" spans="1:27">
      <c r="A162" s="8" t="s">
        <v>1471</v>
      </c>
      <c r="B162" s="8" t="s">
        <v>1472</v>
      </c>
      <c r="C162" s="8" t="s">
        <v>50</v>
      </c>
      <c r="D162" s="8" t="s">
        <v>1530</v>
      </c>
      <c r="E162" s="8" t="s">
        <v>1531</v>
      </c>
      <c r="F162" s="8" t="s">
        <v>157</v>
      </c>
      <c r="G162" s="8" t="s">
        <v>158</v>
      </c>
      <c r="H162" s="8" t="s">
        <v>41</v>
      </c>
      <c r="I162" s="9">
        <v>30</v>
      </c>
      <c r="J162" s="9">
        <v>30</v>
      </c>
      <c r="K162" s="11"/>
      <c r="L162" s="11"/>
      <c r="M162" s="11"/>
      <c r="N162" s="9"/>
      <c r="O162" s="9"/>
      <c r="P162" s="8" t="s">
        <v>1532</v>
      </c>
      <c r="Q162" s="10" t="s">
        <v>1533</v>
      </c>
      <c r="R162" s="10" t="s">
        <v>1533</v>
      </c>
      <c r="S162" s="10" t="s">
        <v>1534</v>
      </c>
      <c r="T162" s="10" t="s">
        <v>1535</v>
      </c>
      <c r="U162" s="10" t="s">
        <v>1536</v>
      </c>
      <c r="V162" s="10" t="s">
        <v>1537</v>
      </c>
      <c r="W162" s="10" t="s">
        <v>1538</v>
      </c>
      <c r="X162" s="10"/>
      <c r="Y162" s="10" t="s">
        <v>387</v>
      </c>
      <c r="Z162" s="10"/>
      <c r="AA162" s="10" t="s">
        <v>1529</v>
      </c>
    </row>
    <row r="163" s="2" customFormat="1" ht="189" spans="1:27">
      <c r="A163" s="8" t="s">
        <v>1471</v>
      </c>
      <c r="B163" s="8" t="s">
        <v>1472</v>
      </c>
      <c r="C163" s="8" t="s">
        <v>50</v>
      </c>
      <c r="D163" s="8" t="s">
        <v>1539</v>
      </c>
      <c r="E163" s="8" t="s">
        <v>1540</v>
      </c>
      <c r="F163" s="8" t="s">
        <v>157</v>
      </c>
      <c r="G163" s="8" t="s">
        <v>158</v>
      </c>
      <c r="H163" s="8" t="s">
        <v>41</v>
      </c>
      <c r="I163" s="9">
        <v>50</v>
      </c>
      <c r="J163" s="9">
        <v>50</v>
      </c>
      <c r="K163" s="11"/>
      <c r="L163" s="11"/>
      <c r="M163" s="11"/>
      <c r="N163" s="9"/>
      <c r="O163" s="9"/>
      <c r="P163" s="8" t="s">
        <v>1541</v>
      </c>
      <c r="Q163" s="10" t="s">
        <v>1542</v>
      </c>
      <c r="R163" s="10" t="s">
        <v>1543</v>
      </c>
      <c r="S163" s="10" t="s">
        <v>1544</v>
      </c>
      <c r="T163" s="10" t="s">
        <v>1489</v>
      </c>
      <c r="U163" s="10" t="s">
        <v>1545</v>
      </c>
      <c r="V163" s="10" t="s">
        <v>1546</v>
      </c>
      <c r="W163" s="10" t="s">
        <v>1547</v>
      </c>
      <c r="X163" s="10"/>
      <c r="Y163" s="10" t="s">
        <v>1528</v>
      </c>
      <c r="Z163" s="10"/>
      <c r="AA163" s="10" t="s">
        <v>1548</v>
      </c>
    </row>
    <row r="164" s="2" customFormat="1" ht="367.5" spans="1:27">
      <c r="A164" s="8" t="s">
        <v>1471</v>
      </c>
      <c r="B164" s="8" t="s">
        <v>1472</v>
      </c>
      <c r="C164" s="8" t="s">
        <v>50</v>
      </c>
      <c r="D164" s="8" t="s">
        <v>1549</v>
      </c>
      <c r="E164" s="8" t="s">
        <v>1550</v>
      </c>
      <c r="F164" s="8" t="s">
        <v>157</v>
      </c>
      <c r="G164" s="8" t="s">
        <v>158</v>
      </c>
      <c r="H164" s="8" t="s">
        <v>41</v>
      </c>
      <c r="I164" s="9">
        <v>200</v>
      </c>
      <c r="J164" s="9">
        <v>200</v>
      </c>
      <c r="K164" s="11"/>
      <c r="L164" s="11"/>
      <c r="M164" s="11"/>
      <c r="N164" s="9"/>
      <c r="O164" s="9"/>
      <c r="P164" s="14" t="s">
        <v>1551</v>
      </c>
      <c r="Q164" s="10" t="s">
        <v>1552</v>
      </c>
      <c r="R164" s="10" t="s">
        <v>1553</v>
      </c>
      <c r="S164" s="10" t="s">
        <v>1554</v>
      </c>
      <c r="T164" s="10" t="s">
        <v>1555</v>
      </c>
      <c r="U164" s="10" t="s">
        <v>1556</v>
      </c>
      <c r="V164" s="10" t="s">
        <v>1557</v>
      </c>
      <c r="W164" s="10" t="s">
        <v>1558</v>
      </c>
      <c r="X164" s="10"/>
      <c r="Y164" s="10"/>
      <c r="Z164" s="10"/>
      <c r="AA164" s="10" t="s">
        <v>1529</v>
      </c>
    </row>
    <row r="165" s="2" customFormat="1" ht="241.5" spans="1:27">
      <c r="A165" s="8" t="s">
        <v>1471</v>
      </c>
      <c r="B165" s="8" t="s">
        <v>1472</v>
      </c>
      <c r="C165" s="8" t="s">
        <v>50</v>
      </c>
      <c r="D165" s="8" t="s">
        <v>1559</v>
      </c>
      <c r="E165" s="8" t="s">
        <v>1560</v>
      </c>
      <c r="F165" s="8" t="s">
        <v>144</v>
      </c>
      <c r="G165" s="8" t="s">
        <v>145</v>
      </c>
      <c r="H165" s="8" t="s">
        <v>41</v>
      </c>
      <c r="I165" s="9">
        <v>209.55</v>
      </c>
      <c r="J165" s="9">
        <v>209.55</v>
      </c>
      <c r="K165" s="11"/>
      <c r="L165" s="11"/>
      <c r="M165" s="11"/>
      <c r="N165" s="9"/>
      <c r="O165" s="9"/>
      <c r="P165" s="8" t="s">
        <v>1561</v>
      </c>
      <c r="Q165" s="10" t="s">
        <v>1562</v>
      </c>
      <c r="R165" s="10" t="s">
        <v>1562</v>
      </c>
      <c r="S165" s="10" t="s">
        <v>1563</v>
      </c>
      <c r="T165" s="10" t="s">
        <v>1466</v>
      </c>
      <c r="U165" s="10" t="s">
        <v>1467</v>
      </c>
      <c r="V165" s="10" t="s">
        <v>1564</v>
      </c>
      <c r="W165" s="10"/>
      <c r="X165" s="10" t="s">
        <v>1565</v>
      </c>
      <c r="Y165" s="10"/>
      <c r="Z165" s="10"/>
      <c r="AA165" s="10" t="s">
        <v>1470</v>
      </c>
    </row>
    <row r="166" s="2" customFormat="1" ht="105" spans="1:27">
      <c r="A166" s="8" t="s">
        <v>1566</v>
      </c>
      <c r="B166" s="8" t="s">
        <v>1567</v>
      </c>
      <c r="C166" s="8" t="s">
        <v>36</v>
      </c>
      <c r="D166" s="8" t="s">
        <v>1568</v>
      </c>
      <c r="E166" s="8" t="s">
        <v>506</v>
      </c>
      <c r="F166" s="8" t="s">
        <v>157</v>
      </c>
      <c r="G166" s="8" t="s">
        <v>158</v>
      </c>
      <c r="H166" s="8" t="s">
        <v>41</v>
      </c>
      <c r="I166" s="9">
        <v>1.36</v>
      </c>
      <c r="J166" s="9">
        <v>1.36</v>
      </c>
      <c r="K166" s="11"/>
      <c r="L166" s="11"/>
      <c r="M166" s="11"/>
      <c r="N166" s="9"/>
      <c r="O166" s="9"/>
      <c r="P166" s="8" t="s">
        <v>1569</v>
      </c>
      <c r="Q166" s="10" t="s">
        <v>1570</v>
      </c>
      <c r="R166" s="10" t="s">
        <v>1570</v>
      </c>
      <c r="S166" s="10" t="s">
        <v>1571</v>
      </c>
      <c r="T166" s="10" t="s">
        <v>1572</v>
      </c>
      <c r="U166" s="10" t="s">
        <v>1573</v>
      </c>
      <c r="V166" s="10" t="s">
        <v>1574</v>
      </c>
      <c r="W166" s="10"/>
      <c r="X166" s="10" t="s">
        <v>1575</v>
      </c>
      <c r="Y166" s="10"/>
      <c r="Z166" s="10"/>
      <c r="AA166" s="10" t="s">
        <v>1576</v>
      </c>
    </row>
    <row r="167" s="2" customFormat="1" ht="73.5" spans="1:27">
      <c r="A167" s="8" t="s">
        <v>1566</v>
      </c>
      <c r="B167" s="8" t="s">
        <v>1567</v>
      </c>
      <c r="C167" s="8" t="s">
        <v>36</v>
      </c>
      <c r="D167" s="8" t="s">
        <v>1577</v>
      </c>
      <c r="E167" s="8" t="s">
        <v>332</v>
      </c>
      <c r="F167" s="8" t="s">
        <v>157</v>
      </c>
      <c r="G167" s="8" t="s">
        <v>158</v>
      </c>
      <c r="H167" s="8" t="s">
        <v>41</v>
      </c>
      <c r="I167" s="9">
        <v>3250.25</v>
      </c>
      <c r="J167" s="9">
        <v>200.38</v>
      </c>
      <c r="K167" s="11"/>
      <c r="L167" s="11"/>
      <c r="M167" s="11"/>
      <c r="N167" s="9">
        <v>2649.87</v>
      </c>
      <c r="O167" s="9">
        <v>400</v>
      </c>
      <c r="P167" s="8" t="s">
        <v>1578</v>
      </c>
      <c r="Q167" s="10" t="s">
        <v>1579</v>
      </c>
      <c r="R167" s="10" t="s">
        <v>1579</v>
      </c>
      <c r="S167" s="10" t="s">
        <v>1580</v>
      </c>
      <c r="T167" s="10" t="s">
        <v>1581</v>
      </c>
      <c r="U167" s="10" t="s">
        <v>1582</v>
      </c>
      <c r="V167" s="10" t="s">
        <v>1583</v>
      </c>
      <c r="W167" s="10" t="s">
        <v>1584</v>
      </c>
      <c r="X167" s="10"/>
      <c r="Y167" s="10"/>
      <c r="Z167" s="10"/>
      <c r="AA167" s="10" t="s">
        <v>176</v>
      </c>
    </row>
    <row r="168" s="2" customFormat="1" ht="63" spans="1:27">
      <c r="A168" s="8" t="s">
        <v>1566</v>
      </c>
      <c r="B168" s="8" t="s">
        <v>1567</v>
      </c>
      <c r="C168" s="8" t="s">
        <v>36</v>
      </c>
      <c r="D168" s="8" t="s">
        <v>1585</v>
      </c>
      <c r="E168" s="8" t="s">
        <v>187</v>
      </c>
      <c r="F168" s="8" t="s">
        <v>157</v>
      </c>
      <c r="G168" s="8" t="s">
        <v>158</v>
      </c>
      <c r="H168" s="8" t="s">
        <v>41</v>
      </c>
      <c r="I168" s="9">
        <v>116.64</v>
      </c>
      <c r="J168" s="9">
        <v>29.4</v>
      </c>
      <c r="K168" s="11"/>
      <c r="L168" s="11"/>
      <c r="M168" s="11"/>
      <c r="N168" s="9">
        <v>87.24</v>
      </c>
      <c r="O168" s="9"/>
      <c r="P168" s="8" t="s">
        <v>1586</v>
      </c>
      <c r="Q168" s="10" t="s">
        <v>1587</v>
      </c>
      <c r="R168" s="10" t="s">
        <v>1587</v>
      </c>
      <c r="S168" s="10" t="s">
        <v>1588</v>
      </c>
      <c r="T168" s="10" t="s">
        <v>1581</v>
      </c>
      <c r="U168" s="10" t="s">
        <v>1589</v>
      </c>
      <c r="V168" s="10" t="s">
        <v>1590</v>
      </c>
      <c r="W168" s="10"/>
      <c r="X168" s="10" t="s">
        <v>194</v>
      </c>
      <c r="Y168" s="10"/>
      <c r="Z168" s="10"/>
      <c r="AA168" s="10" t="s">
        <v>1591</v>
      </c>
    </row>
    <row r="169" s="2" customFormat="1" ht="115.5" spans="1:27">
      <c r="A169" s="8" t="s">
        <v>1566</v>
      </c>
      <c r="B169" s="8" t="s">
        <v>1567</v>
      </c>
      <c r="C169" s="8" t="s">
        <v>36</v>
      </c>
      <c r="D169" s="8" t="s">
        <v>1592</v>
      </c>
      <c r="E169" s="8" t="s">
        <v>168</v>
      </c>
      <c r="F169" s="8" t="s">
        <v>157</v>
      </c>
      <c r="G169" s="8" t="s">
        <v>158</v>
      </c>
      <c r="H169" s="8" t="s">
        <v>41</v>
      </c>
      <c r="I169" s="9">
        <v>0.72</v>
      </c>
      <c r="J169" s="9">
        <v>0.72</v>
      </c>
      <c r="K169" s="11"/>
      <c r="L169" s="11"/>
      <c r="M169" s="11"/>
      <c r="N169" s="9"/>
      <c r="O169" s="9"/>
      <c r="P169" s="8" t="s">
        <v>1593</v>
      </c>
      <c r="Q169" s="10" t="s">
        <v>1594</v>
      </c>
      <c r="R169" s="10" t="s">
        <v>1594</v>
      </c>
      <c r="S169" s="10" t="s">
        <v>1595</v>
      </c>
      <c r="T169" s="10" t="s">
        <v>1596</v>
      </c>
      <c r="U169" s="10" t="s">
        <v>1597</v>
      </c>
      <c r="V169" s="10" t="s">
        <v>1598</v>
      </c>
      <c r="W169" s="10"/>
      <c r="X169" s="10" t="s">
        <v>1599</v>
      </c>
      <c r="Y169" s="10"/>
      <c r="Z169" s="10"/>
      <c r="AA169" s="10" t="s">
        <v>1600</v>
      </c>
    </row>
    <row r="170" s="2" customFormat="1" ht="199.5" spans="1:27">
      <c r="A170" s="8" t="s">
        <v>1601</v>
      </c>
      <c r="B170" s="8" t="s">
        <v>1602</v>
      </c>
      <c r="C170" s="8" t="s">
        <v>270</v>
      </c>
      <c r="D170" s="8" t="s">
        <v>1603</v>
      </c>
      <c r="E170" s="8" t="s">
        <v>1604</v>
      </c>
      <c r="F170" s="8" t="s">
        <v>157</v>
      </c>
      <c r="G170" s="8" t="s">
        <v>158</v>
      </c>
      <c r="H170" s="8" t="s">
        <v>41</v>
      </c>
      <c r="I170" s="9">
        <v>313</v>
      </c>
      <c r="J170" s="9">
        <v>313</v>
      </c>
      <c r="K170" s="11"/>
      <c r="L170" s="11"/>
      <c r="M170" s="11"/>
      <c r="N170" s="9"/>
      <c r="O170" s="9"/>
      <c r="P170" s="8" t="s">
        <v>1605</v>
      </c>
      <c r="Q170" s="10" t="s">
        <v>1606</v>
      </c>
      <c r="R170" s="10" t="s">
        <v>1606</v>
      </c>
      <c r="S170" s="10" t="s">
        <v>1607</v>
      </c>
      <c r="T170" s="10" t="s">
        <v>1608</v>
      </c>
      <c r="U170" s="10" t="s">
        <v>1609</v>
      </c>
      <c r="V170" s="10" t="s">
        <v>814</v>
      </c>
      <c r="W170" s="10"/>
      <c r="X170" s="10" t="s">
        <v>1610</v>
      </c>
      <c r="Y170" s="10"/>
      <c r="Z170" s="10"/>
      <c r="AA170" s="10" t="s">
        <v>1107</v>
      </c>
    </row>
    <row r="171" s="2" customFormat="1" ht="231" spans="1:27">
      <c r="A171" s="8" t="s">
        <v>1601</v>
      </c>
      <c r="B171" s="8" t="s">
        <v>1602</v>
      </c>
      <c r="C171" s="8" t="s">
        <v>50</v>
      </c>
      <c r="D171" s="8" t="s">
        <v>1611</v>
      </c>
      <c r="E171" s="8" t="s">
        <v>1612</v>
      </c>
      <c r="F171" s="8" t="s">
        <v>157</v>
      </c>
      <c r="G171" s="8" t="s">
        <v>158</v>
      </c>
      <c r="H171" s="8" t="s">
        <v>41</v>
      </c>
      <c r="I171" s="9">
        <v>20</v>
      </c>
      <c r="J171" s="9">
        <v>20</v>
      </c>
      <c r="K171" s="11"/>
      <c r="L171" s="11"/>
      <c r="M171" s="11"/>
      <c r="N171" s="9"/>
      <c r="O171" s="9"/>
      <c r="P171" s="8" t="s">
        <v>1613</v>
      </c>
      <c r="Q171" s="10" t="s">
        <v>1614</v>
      </c>
      <c r="R171" s="10" t="s">
        <v>1614</v>
      </c>
      <c r="S171" s="10" t="s">
        <v>1615</v>
      </c>
      <c r="T171" s="10" t="s">
        <v>1616</v>
      </c>
      <c r="U171" s="10" t="s">
        <v>1617</v>
      </c>
      <c r="V171" s="10" t="s">
        <v>1618</v>
      </c>
      <c r="W171" s="10"/>
      <c r="X171" s="10" t="s">
        <v>1619</v>
      </c>
      <c r="Y171" s="10"/>
      <c r="Z171" s="10"/>
      <c r="AA171" s="10" t="s">
        <v>1620</v>
      </c>
    </row>
    <row r="172" s="2" customFormat="1" ht="220.5" spans="1:27">
      <c r="A172" s="8" t="s">
        <v>1601</v>
      </c>
      <c r="B172" s="8" t="s">
        <v>1602</v>
      </c>
      <c r="C172" s="8" t="s">
        <v>50</v>
      </c>
      <c r="D172" s="8" t="s">
        <v>1621</v>
      </c>
      <c r="E172" s="8" t="s">
        <v>1622</v>
      </c>
      <c r="F172" s="8" t="s">
        <v>157</v>
      </c>
      <c r="G172" s="8" t="s">
        <v>158</v>
      </c>
      <c r="H172" s="8" t="s">
        <v>41</v>
      </c>
      <c r="I172" s="9">
        <v>50</v>
      </c>
      <c r="J172" s="9">
        <v>50</v>
      </c>
      <c r="K172" s="11"/>
      <c r="L172" s="11"/>
      <c r="M172" s="11"/>
      <c r="N172" s="9"/>
      <c r="O172" s="9"/>
      <c r="P172" s="8" t="s">
        <v>1623</v>
      </c>
      <c r="Q172" s="10" t="s">
        <v>1624</v>
      </c>
      <c r="R172" s="10" t="s">
        <v>1625</v>
      </c>
      <c r="S172" s="10" t="s">
        <v>1626</v>
      </c>
      <c r="T172" s="10" t="s">
        <v>1627</v>
      </c>
      <c r="U172" s="10" t="s">
        <v>1628</v>
      </c>
      <c r="V172" s="10" t="s">
        <v>814</v>
      </c>
      <c r="W172" s="10"/>
      <c r="X172" s="10" t="s">
        <v>1629</v>
      </c>
      <c r="Y172" s="10"/>
      <c r="Z172" s="10"/>
      <c r="AA172" s="10" t="s">
        <v>1107</v>
      </c>
    </row>
    <row r="173" s="2" customFormat="1" ht="189" spans="1:27">
      <c r="A173" s="8" t="s">
        <v>1601</v>
      </c>
      <c r="B173" s="8" t="s">
        <v>1602</v>
      </c>
      <c r="C173" s="8" t="s">
        <v>50</v>
      </c>
      <c r="D173" s="8" t="s">
        <v>1630</v>
      </c>
      <c r="E173" s="8" t="s">
        <v>1631</v>
      </c>
      <c r="F173" s="8" t="s">
        <v>157</v>
      </c>
      <c r="G173" s="8" t="s">
        <v>158</v>
      </c>
      <c r="H173" s="8" t="s">
        <v>41</v>
      </c>
      <c r="I173" s="9">
        <v>50</v>
      </c>
      <c r="J173" s="9">
        <v>50</v>
      </c>
      <c r="K173" s="11"/>
      <c r="L173" s="11"/>
      <c r="M173" s="11"/>
      <c r="N173" s="9"/>
      <c r="O173" s="9"/>
      <c r="P173" s="8" t="s">
        <v>1632</v>
      </c>
      <c r="Q173" s="10" t="s">
        <v>1633</v>
      </c>
      <c r="R173" s="10" t="s">
        <v>1633</v>
      </c>
      <c r="S173" s="10" t="s">
        <v>1634</v>
      </c>
      <c r="T173" s="10" t="s">
        <v>1635</v>
      </c>
      <c r="U173" s="10" t="s">
        <v>1636</v>
      </c>
      <c r="V173" s="10" t="s">
        <v>1637</v>
      </c>
      <c r="W173" s="10"/>
      <c r="X173" s="10" t="s">
        <v>1638</v>
      </c>
      <c r="Y173" s="10"/>
      <c r="Z173" s="10"/>
      <c r="AA173" s="10" t="s">
        <v>1099</v>
      </c>
    </row>
    <row r="174" s="2" customFormat="1" ht="63" spans="1:27">
      <c r="A174" s="8" t="s">
        <v>1601</v>
      </c>
      <c r="B174" s="8" t="s">
        <v>1602</v>
      </c>
      <c r="C174" s="8" t="s">
        <v>36</v>
      </c>
      <c r="D174" s="8" t="s">
        <v>1639</v>
      </c>
      <c r="E174" s="8" t="s">
        <v>187</v>
      </c>
      <c r="F174" s="8" t="s">
        <v>157</v>
      </c>
      <c r="G174" s="8" t="s">
        <v>158</v>
      </c>
      <c r="H174" s="8" t="s">
        <v>41</v>
      </c>
      <c r="I174" s="9">
        <v>16.8</v>
      </c>
      <c r="J174" s="9">
        <v>16.8</v>
      </c>
      <c r="K174" s="11"/>
      <c r="L174" s="11"/>
      <c r="M174" s="11"/>
      <c r="N174" s="9"/>
      <c r="O174" s="9"/>
      <c r="P174" s="8" t="s">
        <v>1640</v>
      </c>
      <c r="Q174" s="10" t="s">
        <v>1641</v>
      </c>
      <c r="R174" s="10" t="s">
        <v>1641</v>
      </c>
      <c r="S174" s="10" t="s">
        <v>1642</v>
      </c>
      <c r="T174" s="10" t="s">
        <v>1643</v>
      </c>
      <c r="U174" s="10" t="s">
        <v>1644</v>
      </c>
      <c r="V174" s="10" t="s">
        <v>814</v>
      </c>
      <c r="W174" s="10"/>
      <c r="X174" s="10" t="s">
        <v>1645</v>
      </c>
      <c r="Y174" s="10"/>
      <c r="Z174" s="10"/>
      <c r="AA174" s="10" t="s">
        <v>1107</v>
      </c>
    </row>
    <row r="175" s="2" customFormat="1" ht="63" spans="1:27">
      <c r="A175" s="8" t="s">
        <v>1601</v>
      </c>
      <c r="B175" s="8" t="s">
        <v>1602</v>
      </c>
      <c r="C175" s="8" t="s">
        <v>50</v>
      </c>
      <c r="D175" s="8" t="s">
        <v>1646</v>
      </c>
      <c r="E175" s="8" t="s">
        <v>62</v>
      </c>
      <c r="F175" s="8" t="s">
        <v>157</v>
      </c>
      <c r="G175" s="8" t="s">
        <v>158</v>
      </c>
      <c r="H175" s="8" t="s">
        <v>41</v>
      </c>
      <c r="I175" s="9">
        <v>29.55</v>
      </c>
      <c r="J175" s="9">
        <v>29.55</v>
      </c>
      <c r="K175" s="11"/>
      <c r="L175" s="11"/>
      <c r="M175" s="11"/>
      <c r="N175" s="9"/>
      <c r="O175" s="9"/>
      <c r="P175" s="8" t="s">
        <v>1647</v>
      </c>
      <c r="Q175" s="10" t="s">
        <v>1648</v>
      </c>
      <c r="R175" s="10" t="s">
        <v>1649</v>
      </c>
      <c r="S175" s="10" t="s">
        <v>1650</v>
      </c>
      <c r="T175" s="10" t="s">
        <v>1643</v>
      </c>
      <c r="U175" s="10" t="s">
        <v>1644</v>
      </c>
      <c r="V175" s="10" t="s">
        <v>814</v>
      </c>
      <c r="W175" s="10"/>
      <c r="X175" s="10" t="s">
        <v>1651</v>
      </c>
      <c r="Y175" s="10"/>
      <c r="Z175" s="10"/>
      <c r="AA175" s="10" t="s">
        <v>1107</v>
      </c>
    </row>
    <row r="176" s="2" customFormat="1" ht="63" spans="1:27">
      <c r="A176" s="8" t="s">
        <v>1601</v>
      </c>
      <c r="B176" s="8" t="s">
        <v>1602</v>
      </c>
      <c r="C176" s="8" t="s">
        <v>36</v>
      </c>
      <c r="D176" s="8" t="s">
        <v>1652</v>
      </c>
      <c r="E176" s="8" t="s">
        <v>841</v>
      </c>
      <c r="F176" s="8" t="s">
        <v>157</v>
      </c>
      <c r="G176" s="8" t="s">
        <v>158</v>
      </c>
      <c r="H176" s="8" t="s">
        <v>41</v>
      </c>
      <c r="I176" s="9">
        <v>34.23</v>
      </c>
      <c r="J176" s="9">
        <v>34.23</v>
      </c>
      <c r="K176" s="11"/>
      <c r="L176" s="11"/>
      <c r="M176" s="11"/>
      <c r="N176" s="9"/>
      <c r="O176" s="9"/>
      <c r="P176" s="8" t="s">
        <v>42</v>
      </c>
      <c r="Q176" s="10" t="s">
        <v>1648</v>
      </c>
      <c r="R176" s="10" t="s">
        <v>1648</v>
      </c>
      <c r="S176" s="10" t="s">
        <v>1653</v>
      </c>
      <c r="T176" s="10" t="s">
        <v>1654</v>
      </c>
      <c r="U176" s="10" t="s">
        <v>1097</v>
      </c>
      <c r="V176" s="10" t="s">
        <v>1655</v>
      </c>
      <c r="W176" s="10"/>
      <c r="X176" s="10" t="s">
        <v>1656</v>
      </c>
      <c r="Y176" s="10"/>
      <c r="Z176" s="10"/>
      <c r="AA176" s="10" t="s">
        <v>1107</v>
      </c>
    </row>
    <row r="177" s="2" customFormat="1" ht="357" spans="1:27">
      <c r="A177" s="8" t="s">
        <v>1601</v>
      </c>
      <c r="B177" s="8" t="s">
        <v>1602</v>
      </c>
      <c r="C177" s="8" t="s">
        <v>270</v>
      </c>
      <c r="D177" s="8" t="s">
        <v>1657</v>
      </c>
      <c r="E177" s="8" t="s">
        <v>1658</v>
      </c>
      <c r="F177" s="8" t="s">
        <v>157</v>
      </c>
      <c r="G177" s="8" t="s">
        <v>158</v>
      </c>
      <c r="H177" s="8" t="s">
        <v>41</v>
      </c>
      <c r="I177" s="9">
        <v>342</v>
      </c>
      <c r="J177" s="9">
        <v>342</v>
      </c>
      <c r="K177" s="11"/>
      <c r="L177" s="11"/>
      <c r="M177" s="11"/>
      <c r="N177" s="9"/>
      <c r="O177" s="9"/>
      <c r="P177" s="8" t="s">
        <v>1659</v>
      </c>
      <c r="Q177" s="10" t="s">
        <v>1660</v>
      </c>
      <c r="R177" s="10" t="s">
        <v>1660</v>
      </c>
      <c r="S177" s="10" t="s">
        <v>1661</v>
      </c>
      <c r="T177" s="10" t="s">
        <v>1662</v>
      </c>
      <c r="U177" s="10" t="s">
        <v>1609</v>
      </c>
      <c r="V177" s="10" t="s">
        <v>814</v>
      </c>
      <c r="W177" s="10"/>
      <c r="X177" s="10" t="s">
        <v>1663</v>
      </c>
      <c r="Y177" s="10"/>
      <c r="Z177" s="10"/>
      <c r="AA177" s="10" t="s">
        <v>1107</v>
      </c>
    </row>
    <row r="178" s="2" customFormat="1" ht="210" spans="1:27">
      <c r="A178" s="8" t="s">
        <v>1601</v>
      </c>
      <c r="B178" s="8" t="s">
        <v>1602</v>
      </c>
      <c r="C178" s="8" t="s">
        <v>50</v>
      </c>
      <c r="D178" s="8" t="s">
        <v>1664</v>
      </c>
      <c r="E178" s="8" t="s">
        <v>1665</v>
      </c>
      <c r="F178" s="8" t="s">
        <v>157</v>
      </c>
      <c r="G178" s="8" t="s">
        <v>158</v>
      </c>
      <c r="H178" s="8" t="s">
        <v>41</v>
      </c>
      <c r="I178" s="9">
        <v>50</v>
      </c>
      <c r="J178" s="9">
        <v>50</v>
      </c>
      <c r="K178" s="11"/>
      <c r="L178" s="11"/>
      <c r="M178" s="11"/>
      <c r="N178" s="9"/>
      <c r="O178" s="9"/>
      <c r="P178" s="8" t="s">
        <v>1093</v>
      </c>
      <c r="Q178" s="10" t="s">
        <v>1666</v>
      </c>
      <c r="R178" s="10" t="s">
        <v>1666</v>
      </c>
      <c r="S178" s="10" t="s">
        <v>1667</v>
      </c>
      <c r="T178" s="10" t="s">
        <v>1608</v>
      </c>
      <c r="U178" s="10" t="s">
        <v>1668</v>
      </c>
      <c r="V178" s="10" t="s">
        <v>814</v>
      </c>
      <c r="W178" s="10"/>
      <c r="X178" s="10"/>
      <c r="Y178" s="10"/>
      <c r="Z178" s="10" t="s">
        <v>1669</v>
      </c>
      <c r="AA178" s="10" t="s">
        <v>1107</v>
      </c>
    </row>
    <row r="179" s="2" customFormat="1" ht="126" spans="1:27">
      <c r="A179" s="8" t="s">
        <v>1601</v>
      </c>
      <c r="B179" s="8" t="s">
        <v>1602</v>
      </c>
      <c r="C179" s="8" t="s">
        <v>50</v>
      </c>
      <c r="D179" s="8" t="s">
        <v>1670</v>
      </c>
      <c r="E179" s="8" t="s">
        <v>116</v>
      </c>
      <c r="F179" s="8" t="s">
        <v>157</v>
      </c>
      <c r="G179" s="8" t="s">
        <v>158</v>
      </c>
      <c r="H179" s="8" t="s">
        <v>41</v>
      </c>
      <c r="I179" s="9">
        <v>60</v>
      </c>
      <c r="J179" s="9">
        <v>60</v>
      </c>
      <c r="K179" s="11"/>
      <c r="L179" s="11"/>
      <c r="M179" s="11"/>
      <c r="N179" s="9"/>
      <c r="O179" s="9"/>
      <c r="P179" s="8" t="s">
        <v>1093</v>
      </c>
      <c r="Q179" s="10" t="s">
        <v>1648</v>
      </c>
      <c r="R179" s="10" t="s">
        <v>1094</v>
      </c>
      <c r="S179" s="10" t="s">
        <v>1671</v>
      </c>
      <c r="T179" s="10" t="s">
        <v>1672</v>
      </c>
      <c r="U179" s="10" t="s">
        <v>1673</v>
      </c>
      <c r="V179" s="10" t="s">
        <v>1674</v>
      </c>
      <c r="W179" s="10"/>
      <c r="X179" s="10"/>
      <c r="Y179" s="10"/>
      <c r="Z179" s="10" t="s">
        <v>1675</v>
      </c>
      <c r="AA179" s="10" t="s">
        <v>1676</v>
      </c>
    </row>
    <row r="180" s="2" customFormat="1" ht="105" spans="1:27">
      <c r="A180" s="8" t="s">
        <v>1601</v>
      </c>
      <c r="B180" s="8" t="s">
        <v>1602</v>
      </c>
      <c r="C180" s="8" t="s">
        <v>36</v>
      </c>
      <c r="D180" s="8" t="s">
        <v>1677</v>
      </c>
      <c r="E180" s="8" t="s">
        <v>168</v>
      </c>
      <c r="F180" s="8" t="s">
        <v>157</v>
      </c>
      <c r="G180" s="8" t="s">
        <v>158</v>
      </c>
      <c r="H180" s="8" t="s">
        <v>41</v>
      </c>
      <c r="I180" s="9">
        <v>0.72</v>
      </c>
      <c r="J180" s="9">
        <v>0.72</v>
      </c>
      <c r="K180" s="11"/>
      <c r="L180" s="11"/>
      <c r="M180" s="11"/>
      <c r="N180" s="9"/>
      <c r="O180" s="9"/>
      <c r="P180" s="8" t="s">
        <v>42</v>
      </c>
      <c r="Q180" s="10" t="s">
        <v>1648</v>
      </c>
      <c r="R180" s="10" t="s">
        <v>1648</v>
      </c>
      <c r="S180" s="10" t="s">
        <v>1678</v>
      </c>
      <c r="T180" s="10" t="s">
        <v>1679</v>
      </c>
      <c r="U180" s="10" t="s">
        <v>1680</v>
      </c>
      <c r="V180" s="10" t="s">
        <v>814</v>
      </c>
      <c r="W180" s="10"/>
      <c r="X180" s="10"/>
      <c r="Y180" s="10"/>
      <c r="Z180" s="10" t="s">
        <v>1681</v>
      </c>
      <c r="AA180" s="10" t="s">
        <v>1107</v>
      </c>
    </row>
    <row r="181" s="2" customFormat="1" ht="84" spans="1:27">
      <c r="A181" s="8" t="s">
        <v>1601</v>
      </c>
      <c r="B181" s="8" t="s">
        <v>1602</v>
      </c>
      <c r="C181" s="8" t="s">
        <v>36</v>
      </c>
      <c r="D181" s="8" t="s">
        <v>1682</v>
      </c>
      <c r="E181" s="8" t="s">
        <v>506</v>
      </c>
      <c r="F181" s="8" t="s">
        <v>157</v>
      </c>
      <c r="G181" s="8" t="s">
        <v>158</v>
      </c>
      <c r="H181" s="8" t="s">
        <v>41</v>
      </c>
      <c r="I181" s="9">
        <v>1.365709</v>
      </c>
      <c r="J181" s="9">
        <v>1.365709</v>
      </c>
      <c r="K181" s="11"/>
      <c r="L181" s="11"/>
      <c r="M181" s="11"/>
      <c r="N181" s="9"/>
      <c r="O181" s="9"/>
      <c r="P181" s="8" t="s">
        <v>1683</v>
      </c>
      <c r="Q181" s="10" t="s">
        <v>1648</v>
      </c>
      <c r="R181" s="10" t="s">
        <v>1648</v>
      </c>
      <c r="S181" s="10" t="s">
        <v>1684</v>
      </c>
      <c r="T181" s="10" t="s">
        <v>1654</v>
      </c>
      <c r="U181" s="10" t="s">
        <v>1680</v>
      </c>
      <c r="V181" s="10" t="s">
        <v>814</v>
      </c>
      <c r="W181" s="10"/>
      <c r="X181" s="10"/>
      <c r="Y181" s="10"/>
      <c r="Z181" s="10" t="s">
        <v>1685</v>
      </c>
      <c r="AA181" s="10" t="s">
        <v>152</v>
      </c>
    </row>
    <row r="182" s="2" customFormat="1" ht="262.5" spans="1:27">
      <c r="A182" s="8" t="s">
        <v>1601</v>
      </c>
      <c r="B182" s="8" t="s">
        <v>1602</v>
      </c>
      <c r="C182" s="8" t="s">
        <v>50</v>
      </c>
      <c r="D182" s="8" t="s">
        <v>1686</v>
      </c>
      <c r="E182" s="8" t="s">
        <v>1687</v>
      </c>
      <c r="F182" s="8" t="s">
        <v>144</v>
      </c>
      <c r="G182" s="8" t="s">
        <v>145</v>
      </c>
      <c r="H182" s="8" t="s">
        <v>41</v>
      </c>
      <c r="I182" s="9">
        <v>184.23</v>
      </c>
      <c r="J182" s="9">
        <v>184.23</v>
      </c>
      <c r="K182" s="11"/>
      <c r="L182" s="11"/>
      <c r="M182" s="11"/>
      <c r="N182" s="9"/>
      <c r="O182" s="9"/>
      <c r="P182" s="8" t="s">
        <v>42</v>
      </c>
      <c r="Q182" s="10" t="s">
        <v>1688</v>
      </c>
      <c r="R182" s="10" t="s">
        <v>1688</v>
      </c>
      <c r="S182" s="10" t="s">
        <v>1689</v>
      </c>
      <c r="T182" s="10" t="s">
        <v>1104</v>
      </c>
      <c r="U182" s="10" t="s">
        <v>1105</v>
      </c>
      <c r="V182" s="10" t="s">
        <v>814</v>
      </c>
      <c r="W182" s="10"/>
      <c r="X182" s="10" t="s">
        <v>1106</v>
      </c>
      <c r="Y182" s="10"/>
      <c r="Z182" s="10"/>
      <c r="AA182" s="10" t="s">
        <v>1107</v>
      </c>
    </row>
    <row r="183" s="2" customFormat="1" ht="168" spans="1:27">
      <c r="A183" s="8" t="s">
        <v>1690</v>
      </c>
      <c r="B183" s="8" t="s">
        <v>1691</v>
      </c>
      <c r="C183" s="8" t="s">
        <v>50</v>
      </c>
      <c r="D183" s="8" t="s">
        <v>1692</v>
      </c>
      <c r="E183" s="8" t="s">
        <v>1693</v>
      </c>
      <c r="F183" s="8" t="s">
        <v>157</v>
      </c>
      <c r="G183" s="8" t="s">
        <v>158</v>
      </c>
      <c r="H183" s="8" t="s">
        <v>41</v>
      </c>
      <c r="I183" s="9">
        <v>15</v>
      </c>
      <c r="J183" s="9">
        <v>15</v>
      </c>
      <c r="K183" s="11"/>
      <c r="L183" s="11"/>
      <c r="M183" s="11"/>
      <c r="N183" s="9"/>
      <c r="O183" s="9"/>
      <c r="P183" s="8" t="s">
        <v>1694</v>
      </c>
      <c r="Q183" s="10" t="s">
        <v>1695</v>
      </c>
      <c r="R183" s="10" t="s">
        <v>1695</v>
      </c>
      <c r="S183" s="10" t="s">
        <v>1696</v>
      </c>
      <c r="T183" s="10" t="s">
        <v>1697</v>
      </c>
      <c r="U183" s="10" t="s">
        <v>1698</v>
      </c>
      <c r="V183" s="10" t="s">
        <v>1699</v>
      </c>
      <c r="W183" s="10"/>
      <c r="X183" s="10" t="s">
        <v>1700</v>
      </c>
      <c r="Y183" s="10"/>
      <c r="Z183" s="10"/>
      <c r="AA183" s="10" t="s">
        <v>388</v>
      </c>
    </row>
    <row r="184" s="2" customFormat="1" ht="241.5" spans="1:27">
      <c r="A184" s="8" t="s">
        <v>1690</v>
      </c>
      <c r="B184" s="8" t="s">
        <v>1691</v>
      </c>
      <c r="C184" s="8" t="s">
        <v>50</v>
      </c>
      <c r="D184" s="8" t="s">
        <v>1701</v>
      </c>
      <c r="E184" s="8" t="s">
        <v>1702</v>
      </c>
      <c r="F184" s="8" t="s">
        <v>157</v>
      </c>
      <c r="G184" s="8" t="s">
        <v>158</v>
      </c>
      <c r="H184" s="8" t="s">
        <v>41</v>
      </c>
      <c r="I184" s="9">
        <v>100</v>
      </c>
      <c r="J184" s="9">
        <v>100</v>
      </c>
      <c r="K184" s="11"/>
      <c r="L184" s="11"/>
      <c r="M184" s="11"/>
      <c r="N184" s="9"/>
      <c r="O184" s="9"/>
      <c r="P184" s="8" t="s">
        <v>1703</v>
      </c>
      <c r="Q184" s="10" t="s">
        <v>1704</v>
      </c>
      <c r="R184" s="10" t="s">
        <v>1704</v>
      </c>
      <c r="S184" s="10" t="s">
        <v>1705</v>
      </c>
      <c r="T184" s="10" t="s">
        <v>1706</v>
      </c>
      <c r="U184" s="10" t="s">
        <v>1707</v>
      </c>
      <c r="V184" s="10" t="s">
        <v>1708</v>
      </c>
      <c r="W184" s="10"/>
      <c r="X184" s="10" t="s">
        <v>1709</v>
      </c>
      <c r="Y184" s="10"/>
      <c r="Z184" s="10"/>
      <c r="AA184" s="10" t="s">
        <v>388</v>
      </c>
    </row>
    <row r="185" s="2" customFormat="1" ht="94.5" spans="1:27">
      <c r="A185" s="8" t="s">
        <v>1690</v>
      </c>
      <c r="B185" s="8" t="s">
        <v>1691</v>
      </c>
      <c r="C185" s="8" t="s">
        <v>36</v>
      </c>
      <c r="D185" s="8" t="s">
        <v>1710</v>
      </c>
      <c r="E185" s="8" t="s">
        <v>62</v>
      </c>
      <c r="F185" s="8" t="s">
        <v>157</v>
      </c>
      <c r="G185" s="8" t="s">
        <v>158</v>
      </c>
      <c r="H185" s="8" t="s">
        <v>41</v>
      </c>
      <c r="I185" s="9">
        <v>4.8</v>
      </c>
      <c r="J185" s="9">
        <v>4.8</v>
      </c>
      <c r="K185" s="11"/>
      <c r="L185" s="11"/>
      <c r="M185" s="11"/>
      <c r="N185" s="9"/>
      <c r="O185" s="9"/>
      <c r="P185" s="8" t="s">
        <v>1711</v>
      </c>
      <c r="Q185" s="10" t="s">
        <v>1712</v>
      </c>
      <c r="R185" s="10" t="s">
        <v>1712</v>
      </c>
      <c r="S185" s="10" t="s">
        <v>1713</v>
      </c>
      <c r="T185" s="10" t="s">
        <v>1714</v>
      </c>
      <c r="U185" s="10" t="s">
        <v>1715</v>
      </c>
      <c r="V185" s="10" t="s">
        <v>1716</v>
      </c>
      <c r="W185" s="10"/>
      <c r="X185" s="10" t="s">
        <v>1717</v>
      </c>
      <c r="Y185" s="10"/>
      <c r="Z185" s="10"/>
      <c r="AA185" s="10" t="s">
        <v>1718</v>
      </c>
    </row>
    <row r="186" s="2" customFormat="1" ht="84" spans="1:27">
      <c r="A186" s="8" t="s">
        <v>1690</v>
      </c>
      <c r="B186" s="8" t="s">
        <v>1691</v>
      </c>
      <c r="C186" s="8" t="s">
        <v>36</v>
      </c>
      <c r="D186" s="8" t="s">
        <v>1719</v>
      </c>
      <c r="E186" s="8" t="s">
        <v>841</v>
      </c>
      <c r="F186" s="8" t="s">
        <v>157</v>
      </c>
      <c r="G186" s="8" t="s">
        <v>158</v>
      </c>
      <c r="H186" s="8" t="s">
        <v>41</v>
      </c>
      <c r="I186" s="9">
        <v>6.296417</v>
      </c>
      <c r="J186" s="9">
        <v>6.296417</v>
      </c>
      <c r="K186" s="11"/>
      <c r="L186" s="11"/>
      <c r="M186" s="11"/>
      <c r="N186" s="9"/>
      <c r="O186" s="9"/>
      <c r="P186" s="8" t="s">
        <v>1720</v>
      </c>
      <c r="Q186" s="10" t="s">
        <v>1721</v>
      </c>
      <c r="R186" s="10" t="s">
        <v>1721</v>
      </c>
      <c r="S186" s="10" t="s">
        <v>1722</v>
      </c>
      <c r="T186" s="10" t="s">
        <v>1723</v>
      </c>
      <c r="U186" s="10" t="s">
        <v>1724</v>
      </c>
      <c r="V186" s="10" t="s">
        <v>1725</v>
      </c>
      <c r="W186" s="10"/>
      <c r="X186" s="10" t="s">
        <v>1726</v>
      </c>
      <c r="Y186" s="10"/>
      <c r="Z186" s="10"/>
      <c r="AA186" s="10" t="s">
        <v>1727</v>
      </c>
    </row>
    <row r="187" s="2" customFormat="1" ht="367.5" spans="1:27">
      <c r="A187" s="8" t="s">
        <v>1690</v>
      </c>
      <c r="B187" s="8" t="s">
        <v>1691</v>
      </c>
      <c r="C187" s="8" t="s">
        <v>50</v>
      </c>
      <c r="D187" s="8" t="s">
        <v>1728</v>
      </c>
      <c r="E187" s="8" t="s">
        <v>1729</v>
      </c>
      <c r="F187" s="8" t="s">
        <v>157</v>
      </c>
      <c r="G187" s="8" t="s">
        <v>158</v>
      </c>
      <c r="H187" s="8" t="s">
        <v>41</v>
      </c>
      <c r="I187" s="9">
        <v>75</v>
      </c>
      <c r="J187" s="9">
        <v>75</v>
      </c>
      <c r="K187" s="11"/>
      <c r="L187" s="11"/>
      <c r="M187" s="11"/>
      <c r="N187" s="9"/>
      <c r="O187" s="9"/>
      <c r="P187" s="8" t="s">
        <v>1730</v>
      </c>
      <c r="Q187" s="10" t="s">
        <v>1731</v>
      </c>
      <c r="R187" s="10" t="s">
        <v>1732</v>
      </c>
      <c r="S187" s="10" t="s">
        <v>1733</v>
      </c>
      <c r="T187" s="10" t="s">
        <v>1734</v>
      </c>
      <c r="U187" s="10" t="s">
        <v>1735</v>
      </c>
      <c r="V187" s="10" t="s">
        <v>1736</v>
      </c>
      <c r="W187" s="10"/>
      <c r="X187" s="10" t="s">
        <v>1737</v>
      </c>
      <c r="Y187" s="10"/>
      <c r="Z187" s="10"/>
      <c r="AA187" s="10" t="s">
        <v>388</v>
      </c>
    </row>
    <row r="188" s="2" customFormat="1" ht="252" spans="1:27">
      <c r="A188" s="8" t="s">
        <v>1690</v>
      </c>
      <c r="B188" s="8" t="s">
        <v>1691</v>
      </c>
      <c r="C188" s="8" t="s">
        <v>50</v>
      </c>
      <c r="D188" s="8" t="s">
        <v>1738</v>
      </c>
      <c r="E188" s="8" t="s">
        <v>1739</v>
      </c>
      <c r="F188" s="8" t="s">
        <v>157</v>
      </c>
      <c r="G188" s="8" t="s">
        <v>158</v>
      </c>
      <c r="H188" s="8" t="s">
        <v>41</v>
      </c>
      <c r="I188" s="9">
        <v>181.55</v>
      </c>
      <c r="J188" s="9">
        <v>181.55</v>
      </c>
      <c r="K188" s="11"/>
      <c r="L188" s="11"/>
      <c r="M188" s="11"/>
      <c r="N188" s="9"/>
      <c r="O188" s="9"/>
      <c r="P188" s="8" t="s">
        <v>1740</v>
      </c>
      <c r="Q188" s="10" t="s">
        <v>1741</v>
      </c>
      <c r="R188" s="10" t="s">
        <v>1741</v>
      </c>
      <c r="S188" s="10" t="s">
        <v>1742</v>
      </c>
      <c r="T188" s="10" t="s">
        <v>1743</v>
      </c>
      <c r="U188" s="10" t="s">
        <v>1744</v>
      </c>
      <c r="V188" s="10" t="s">
        <v>1745</v>
      </c>
      <c r="W188" s="10"/>
      <c r="X188" s="10" t="s">
        <v>1746</v>
      </c>
      <c r="Y188" s="10"/>
      <c r="Z188" s="10"/>
      <c r="AA188" s="10" t="s">
        <v>388</v>
      </c>
    </row>
    <row r="189" s="2" customFormat="1" ht="105" spans="1:27">
      <c r="A189" s="8" t="s">
        <v>1747</v>
      </c>
      <c r="B189" s="8" t="s">
        <v>1748</v>
      </c>
      <c r="C189" s="8" t="s">
        <v>50</v>
      </c>
      <c r="D189" s="8" t="s">
        <v>1749</v>
      </c>
      <c r="E189" s="8" t="s">
        <v>1750</v>
      </c>
      <c r="F189" s="8" t="s">
        <v>157</v>
      </c>
      <c r="G189" s="8" t="s">
        <v>158</v>
      </c>
      <c r="H189" s="8" t="s">
        <v>41</v>
      </c>
      <c r="I189" s="9">
        <v>70</v>
      </c>
      <c r="J189" s="9">
        <v>70</v>
      </c>
      <c r="K189" s="11"/>
      <c r="L189" s="11"/>
      <c r="M189" s="11"/>
      <c r="N189" s="9"/>
      <c r="O189" s="9"/>
      <c r="P189" s="8" t="s">
        <v>1751</v>
      </c>
      <c r="Q189" s="10" t="s">
        <v>1752</v>
      </c>
      <c r="R189" s="10" t="s">
        <v>1752</v>
      </c>
      <c r="S189" s="10" t="s">
        <v>1753</v>
      </c>
      <c r="T189" s="10" t="s">
        <v>1754</v>
      </c>
      <c r="U189" s="10" t="s">
        <v>1755</v>
      </c>
      <c r="V189" s="10" t="s">
        <v>1756</v>
      </c>
      <c r="W189" s="10"/>
      <c r="X189" s="10"/>
      <c r="Y189" s="10"/>
      <c r="Z189" s="10" t="s">
        <v>1757</v>
      </c>
      <c r="AA189" s="10" t="s">
        <v>1758</v>
      </c>
    </row>
    <row r="190" s="2" customFormat="1" ht="283.5" spans="1:27">
      <c r="A190" s="8" t="s">
        <v>1747</v>
      </c>
      <c r="B190" s="8" t="s">
        <v>1748</v>
      </c>
      <c r="C190" s="8" t="s">
        <v>50</v>
      </c>
      <c r="D190" s="8" t="s">
        <v>1759</v>
      </c>
      <c r="E190" s="8" t="s">
        <v>1760</v>
      </c>
      <c r="F190" s="8" t="s">
        <v>157</v>
      </c>
      <c r="G190" s="8" t="s">
        <v>158</v>
      </c>
      <c r="H190" s="8" t="s">
        <v>41</v>
      </c>
      <c r="I190" s="9">
        <v>30</v>
      </c>
      <c r="J190" s="9">
        <v>30</v>
      </c>
      <c r="K190" s="11"/>
      <c r="L190" s="11"/>
      <c r="M190" s="11"/>
      <c r="N190" s="9"/>
      <c r="O190" s="9"/>
      <c r="P190" s="8" t="s">
        <v>1761</v>
      </c>
      <c r="Q190" s="10" t="s">
        <v>1762</v>
      </c>
      <c r="R190" s="10" t="s">
        <v>1762</v>
      </c>
      <c r="S190" s="10" t="s">
        <v>1763</v>
      </c>
      <c r="T190" s="10" t="s">
        <v>1764</v>
      </c>
      <c r="U190" s="10" t="s">
        <v>1765</v>
      </c>
      <c r="V190" s="10" t="s">
        <v>1766</v>
      </c>
      <c r="W190" s="10"/>
      <c r="X190" s="10"/>
      <c r="Y190" s="10"/>
      <c r="Z190" s="10" t="s">
        <v>1767</v>
      </c>
      <c r="AA190" s="10" t="s">
        <v>1768</v>
      </c>
    </row>
    <row r="191" s="2" customFormat="1" ht="94.5" spans="1:27">
      <c r="A191" s="8" t="s">
        <v>1747</v>
      </c>
      <c r="B191" s="8" t="s">
        <v>1748</v>
      </c>
      <c r="C191" s="8" t="s">
        <v>36</v>
      </c>
      <c r="D191" s="8" t="s">
        <v>1769</v>
      </c>
      <c r="E191" s="8" t="s">
        <v>332</v>
      </c>
      <c r="F191" s="8" t="s">
        <v>157</v>
      </c>
      <c r="G191" s="8" t="s">
        <v>158</v>
      </c>
      <c r="H191" s="8" t="s">
        <v>41</v>
      </c>
      <c r="I191" s="9">
        <v>890.386994</v>
      </c>
      <c r="J191" s="9">
        <v>261.105544</v>
      </c>
      <c r="K191" s="11"/>
      <c r="L191" s="11"/>
      <c r="M191" s="11"/>
      <c r="N191" s="9">
        <v>629.28145</v>
      </c>
      <c r="O191" s="9"/>
      <c r="P191" s="8" t="s">
        <v>1770</v>
      </c>
      <c r="Q191" s="10" t="s">
        <v>1771</v>
      </c>
      <c r="R191" s="10" t="s">
        <v>1771</v>
      </c>
      <c r="S191" s="10" t="s">
        <v>1772</v>
      </c>
      <c r="T191" s="10" t="s">
        <v>1773</v>
      </c>
      <c r="U191" s="10" t="s">
        <v>1774</v>
      </c>
      <c r="V191" s="10" t="s">
        <v>1775</v>
      </c>
      <c r="W191" s="10"/>
      <c r="X191" s="10"/>
      <c r="Y191" s="10"/>
      <c r="Z191" s="10" t="s">
        <v>1776</v>
      </c>
      <c r="AA191" s="10" t="s">
        <v>1777</v>
      </c>
    </row>
    <row r="192" s="2" customFormat="1" ht="220.5" spans="1:27">
      <c r="A192" s="8" t="s">
        <v>1747</v>
      </c>
      <c r="B192" s="8" t="s">
        <v>1748</v>
      </c>
      <c r="C192" s="8" t="s">
        <v>50</v>
      </c>
      <c r="D192" s="8" t="s">
        <v>1778</v>
      </c>
      <c r="E192" s="8" t="s">
        <v>1779</v>
      </c>
      <c r="F192" s="8" t="s">
        <v>157</v>
      </c>
      <c r="G192" s="8" t="s">
        <v>158</v>
      </c>
      <c r="H192" s="8" t="s">
        <v>41</v>
      </c>
      <c r="I192" s="9">
        <v>40</v>
      </c>
      <c r="J192" s="9">
        <v>40</v>
      </c>
      <c r="K192" s="11"/>
      <c r="L192" s="11"/>
      <c r="M192" s="11"/>
      <c r="N192" s="9"/>
      <c r="O192" s="9"/>
      <c r="P192" s="8" t="s">
        <v>1780</v>
      </c>
      <c r="Q192" s="10" t="s">
        <v>1781</v>
      </c>
      <c r="R192" s="10" t="s">
        <v>1782</v>
      </c>
      <c r="S192" s="10" t="s">
        <v>1783</v>
      </c>
      <c r="T192" s="10" t="s">
        <v>1764</v>
      </c>
      <c r="U192" s="10" t="s">
        <v>1784</v>
      </c>
      <c r="V192" s="10" t="s">
        <v>1785</v>
      </c>
      <c r="W192" s="10"/>
      <c r="X192" s="10" t="s">
        <v>1786</v>
      </c>
      <c r="Y192" s="10"/>
      <c r="Z192" s="10"/>
      <c r="AA192" s="10" t="s">
        <v>1787</v>
      </c>
    </row>
    <row r="193" s="2" customFormat="1" ht="94.5" spans="1:27">
      <c r="A193" s="8" t="s">
        <v>1747</v>
      </c>
      <c r="B193" s="8" t="s">
        <v>1748</v>
      </c>
      <c r="C193" s="8" t="s">
        <v>36</v>
      </c>
      <c r="D193" s="8" t="s">
        <v>1788</v>
      </c>
      <c r="E193" s="8" t="s">
        <v>506</v>
      </c>
      <c r="F193" s="8" t="s">
        <v>157</v>
      </c>
      <c r="G193" s="8" t="s">
        <v>158</v>
      </c>
      <c r="H193" s="8" t="s">
        <v>41</v>
      </c>
      <c r="I193" s="9">
        <v>1.36</v>
      </c>
      <c r="J193" s="9">
        <v>1.36</v>
      </c>
      <c r="K193" s="11"/>
      <c r="L193" s="11"/>
      <c r="M193" s="11"/>
      <c r="N193" s="9"/>
      <c r="O193" s="9"/>
      <c r="P193" s="8" t="s">
        <v>1770</v>
      </c>
      <c r="Q193" s="10" t="s">
        <v>1789</v>
      </c>
      <c r="R193" s="10" t="s">
        <v>1789</v>
      </c>
      <c r="S193" s="10" t="s">
        <v>1790</v>
      </c>
      <c r="T193" s="10" t="s">
        <v>1791</v>
      </c>
      <c r="U193" s="10" t="s">
        <v>1792</v>
      </c>
      <c r="V193" s="10" t="s">
        <v>1793</v>
      </c>
      <c r="W193" s="10"/>
      <c r="X193" s="10" t="s">
        <v>1794</v>
      </c>
      <c r="Y193" s="10"/>
      <c r="Z193" s="10"/>
      <c r="AA193" s="10" t="s">
        <v>1795</v>
      </c>
    </row>
    <row r="194" s="2" customFormat="1" ht="105" spans="1:27">
      <c r="A194" s="8" t="s">
        <v>1747</v>
      </c>
      <c r="B194" s="8" t="s">
        <v>1748</v>
      </c>
      <c r="C194" s="8" t="s">
        <v>36</v>
      </c>
      <c r="D194" s="8" t="s">
        <v>1796</v>
      </c>
      <c r="E194" s="8" t="s">
        <v>168</v>
      </c>
      <c r="F194" s="8" t="s">
        <v>157</v>
      </c>
      <c r="G194" s="8" t="s">
        <v>158</v>
      </c>
      <c r="H194" s="8" t="s">
        <v>41</v>
      </c>
      <c r="I194" s="9">
        <v>1.08</v>
      </c>
      <c r="J194" s="9">
        <v>1.08</v>
      </c>
      <c r="K194" s="11"/>
      <c r="L194" s="11"/>
      <c r="M194" s="11"/>
      <c r="N194" s="9"/>
      <c r="O194" s="9"/>
      <c r="P194" s="8" t="s">
        <v>1770</v>
      </c>
      <c r="Q194" s="10" t="s">
        <v>1797</v>
      </c>
      <c r="R194" s="10" t="s">
        <v>1797</v>
      </c>
      <c r="S194" s="10" t="s">
        <v>1798</v>
      </c>
      <c r="T194" s="10" t="s">
        <v>1799</v>
      </c>
      <c r="U194" s="10" t="s">
        <v>1792</v>
      </c>
      <c r="V194" s="10" t="s">
        <v>1793</v>
      </c>
      <c r="W194" s="10"/>
      <c r="X194" s="10"/>
      <c r="Y194" s="10"/>
      <c r="Z194" s="10" t="s">
        <v>1800</v>
      </c>
      <c r="AA194" s="10" t="s">
        <v>1801</v>
      </c>
    </row>
    <row r="195" s="2" customFormat="1" ht="105" spans="1:27">
      <c r="A195" s="8" t="s">
        <v>1802</v>
      </c>
      <c r="B195" s="8" t="s">
        <v>1803</v>
      </c>
      <c r="C195" s="8" t="s">
        <v>36</v>
      </c>
      <c r="D195" s="8" t="s">
        <v>1804</v>
      </c>
      <c r="E195" s="8" t="s">
        <v>332</v>
      </c>
      <c r="F195" s="8" t="s">
        <v>157</v>
      </c>
      <c r="G195" s="8" t="s">
        <v>158</v>
      </c>
      <c r="H195" s="8" t="s">
        <v>41</v>
      </c>
      <c r="I195" s="9">
        <v>302.735</v>
      </c>
      <c r="J195" s="9">
        <v>61.8307</v>
      </c>
      <c r="K195" s="11"/>
      <c r="L195" s="11"/>
      <c r="M195" s="11"/>
      <c r="N195" s="9">
        <v>240.9043</v>
      </c>
      <c r="O195" s="9"/>
      <c r="P195" s="8" t="s">
        <v>1805</v>
      </c>
      <c r="Q195" s="10" t="s">
        <v>1806</v>
      </c>
      <c r="R195" s="10" t="s">
        <v>1806</v>
      </c>
      <c r="S195" s="10" t="s">
        <v>1807</v>
      </c>
      <c r="T195" s="10" t="s">
        <v>1808</v>
      </c>
      <c r="U195" s="10" t="s">
        <v>1809</v>
      </c>
      <c r="V195" s="10" t="s">
        <v>1810</v>
      </c>
      <c r="W195" s="10"/>
      <c r="X195" s="10"/>
      <c r="Y195" s="10"/>
      <c r="Z195" s="10" t="s">
        <v>1811</v>
      </c>
      <c r="AA195" s="10" t="s">
        <v>1812</v>
      </c>
    </row>
    <row r="196" s="2" customFormat="1" ht="73.5" spans="1:27">
      <c r="A196" s="8" t="s">
        <v>1802</v>
      </c>
      <c r="B196" s="8" t="s">
        <v>1803</v>
      </c>
      <c r="C196" s="8" t="s">
        <v>50</v>
      </c>
      <c r="D196" s="8" t="s">
        <v>1813</v>
      </c>
      <c r="E196" s="8" t="s">
        <v>1814</v>
      </c>
      <c r="F196" s="8" t="s">
        <v>157</v>
      </c>
      <c r="G196" s="8" t="s">
        <v>158</v>
      </c>
      <c r="H196" s="8" t="s">
        <v>41</v>
      </c>
      <c r="I196" s="9">
        <v>285</v>
      </c>
      <c r="J196" s="9">
        <v>285</v>
      </c>
      <c r="K196" s="11"/>
      <c r="L196" s="11"/>
      <c r="M196" s="11"/>
      <c r="N196" s="9"/>
      <c r="O196" s="9"/>
      <c r="P196" s="8" t="s">
        <v>1815</v>
      </c>
      <c r="Q196" s="10" t="s">
        <v>1816</v>
      </c>
      <c r="R196" s="10" t="s">
        <v>1816</v>
      </c>
      <c r="S196" s="10" t="s">
        <v>1817</v>
      </c>
      <c r="T196" s="10" t="s">
        <v>1818</v>
      </c>
      <c r="U196" s="10" t="s">
        <v>1819</v>
      </c>
      <c r="V196" s="10" t="s">
        <v>1820</v>
      </c>
      <c r="W196" s="10"/>
      <c r="X196" s="10" t="s">
        <v>1821</v>
      </c>
      <c r="Y196" s="10"/>
      <c r="Z196" s="10" t="s">
        <v>1822</v>
      </c>
      <c r="AA196" s="10" t="s">
        <v>1823</v>
      </c>
    </row>
    <row r="197" s="2" customFormat="1" ht="262.5" spans="1:27">
      <c r="A197" s="8" t="s">
        <v>1802</v>
      </c>
      <c r="B197" s="8" t="s">
        <v>1803</v>
      </c>
      <c r="C197" s="8" t="s">
        <v>50</v>
      </c>
      <c r="D197" s="8" t="s">
        <v>1824</v>
      </c>
      <c r="E197" s="8" t="s">
        <v>168</v>
      </c>
      <c r="F197" s="8" t="s">
        <v>157</v>
      </c>
      <c r="G197" s="8" t="s">
        <v>158</v>
      </c>
      <c r="H197" s="8" t="s">
        <v>41</v>
      </c>
      <c r="I197" s="9">
        <v>0.72</v>
      </c>
      <c r="J197" s="9">
        <v>0.72</v>
      </c>
      <c r="K197" s="11"/>
      <c r="L197" s="11"/>
      <c r="M197" s="11"/>
      <c r="N197" s="9"/>
      <c r="O197" s="9"/>
      <c r="P197" s="8" t="s">
        <v>1825</v>
      </c>
      <c r="Q197" s="10" t="s">
        <v>1826</v>
      </c>
      <c r="R197" s="10" t="s">
        <v>1827</v>
      </c>
      <c r="S197" s="10" t="s">
        <v>1828</v>
      </c>
      <c r="T197" s="10" t="s">
        <v>1829</v>
      </c>
      <c r="U197" s="10" t="s">
        <v>1830</v>
      </c>
      <c r="V197" s="10" t="s">
        <v>1831</v>
      </c>
      <c r="W197" s="10"/>
      <c r="X197" s="10"/>
      <c r="Y197" s="10" t="s">
        <v>1832</v>
      </c>
      <c r="Z197" s="10"/>
      <c r="AA197" s="10" t="s">
        <v>1833</v>
      </c>
    </row>
    <row r="198" s="2" customFormat="1" ht="157.5" spans="1:27">
      <c r="A198" s="8" t="s">
        <v>1834</v>
      </c>
      <c r="B198" s="8" t="s">
        <v>1835</v>
      </c>
      <c r="C198" s="8" t="s">
        <v>50</v>
      </c>
      <c r="D198" s="8" t="s">
        <v>1836</v>
      </c>
      <c r="E198" s="8" t="s">
        <v>1837</v>
      </c>
      <c r="F198" s="8" t="s">
        <v>157</v>
      </c>
      <c r="G198" s="8" t="s">
        <v>158</v>
      </c>
      <c r="H198" s="8" t="s">
        <v>41</v>
      </c>
      <c r="I198" s="9">
        <v>45</v>
      </c>
      <c r="J198" s="9">
        <v>45</v>
      </c>
      <c r="K198" s="11"/>
      <c r="L198" s="11"/>
      <c r="M198" s="11"/>
      <c r="N198" s="9"/>
      <c r="O198" s="9"/>
      <c r="P198" s="8" t="s">
        <v>1838</v>
      </c>
      <c r="Q198" s="10" t="s">
        <v>1839</v>
      </c>
      <c r="R198" s="10" t="s">
        <v>1839</v>
      </c>
      <c r="S198" s="10" t="s">
        <v>1840</v>
      </c>
      <c r="T198" s="10" t="s">
        <v>1479</v>
      </c>
      <c r="U198" s="10" t="s">
        <v>1841</v>
      </c>
      <c r="V198" s="10" t="s">
        <v>1842</v>
      </c>
      <c r="W198" s="10"/>
      <c r="X198" s="10" t="s">
        <v>1843</v>
      </c>
      <c r="Y198" s="10"/>
      <c r="Z198" s="10"/>
      <c r="AA198" s="10" t="s">
        <v>1844</v>
      </c>
    </row>
    <row r="199" s="2" customFormat="1" ht="84" spans="1:27">
      <c r="A199" s="8" t="s">
        <v>1834</v>
      </c>
      <c r="B199" s="8" t="s">
        <v>1835</v>
      </c>
      <c r="C199" s="8" t="s">
        <v>50</v>
      </c>
      <c r="D199" s="8" t="s">
        <v>1845</v>
      </c>
      <c r="E199" s="8" t="s">
        <v>62</v>
      </c>
      <c r="F199" s="8" t="s">
        <v>157</v>
      </c>
      <c r="G199" s="8" t="s">
        <v>158</v>
      </c>
      <c r="H199" s="8" t="s">
        <v>41</v>
      </c>
      <c r="I199" s="9">
        <v>11.25</v>
      </c>
      <c r="J199" s="9">
        <v>11.25</v>
      </c>
      <c r="K199" s="11"/>
      <c r="L199" s="11"/>
      <c r="M199" s="11"/>
      <c r="N199" s="9"/>
      <c r="O199" s="9"/>
      <c r="P199" s="8" t="s">
        <v>1846</v>
      </c>
      <c r="Q199" s="10" t="s">
        <v>1847</v>
      </c>
      <c r="R199" s="10" t="s">
        <v>1847</v>
      </c>
      <c r="S199" s="10" t="s">
        <v>1848</v>
      </c>
      <c r="T199" s="10" t="s">
        <v>1849</v>
      </c>
      <c r="U199" s="10" t="s">
        <v>1850</v>
      </c>
      <c r="V199" s="10" t="s">
        <v>1851</v>
      </c>
      <c r="W199" s="10"/>
      <c r="X199" s="10" t="s">
        <v>1852</v>
      </c>
      <c r="Y199" s="10"/>
      <c r="Z199" s="10"/>
      <c r="AA199" s="10" t="s">
        <v>482</v>
      </c>
    </row>
    <row r="200" s="2" customFormat="1" ht="136.5" spans="1:27">
      <c r="A200" s="8" t="s">
        <v>1834</v>
      </c>
      <c r="B200" s="8" t="s">
        <v>1835</v>
      </c>
      <c r="C200" s="8" t="s">
        <v>50</v>
      </c>
      <c r="D200" s="8" t="s">
        <v>1853</v>
      </c>
      <c r="E200" s="8" t="s">
        <v>1854</v>
      </c>
      <c r="F200" s="8" t="s">
        <v>157</v>
      </c>
      <c r="G200" s="8" t="s">
        <v>158</v>
      </c>
      <c r="H200" s="8" t="s">
        <v>41</v>
      </c>
      <c r="I200" s="9">
        <v>46</v>
      </c>
      <c r="J200" s="9">
        <v>46</v>
      </c>
      <c r="K200" s="11"/>
      <c r="L200" s="11"/>
      <c r="M200" s="11"/>
      <c r="N200" s="9"/>
      <c r="O200" s="9"/>
      <c r="P200" s="8" t="s">
        <v>1855</v>
      </c>
      <c r="Q200" s="10" t="s">
        <v>1856</v>
      </c>
      <c r="R200" s="10" t="s">
        <v>1856</v>
      </c>
      <c r="S200" s="10" t="s">
        <v>1840</v>
      </c>
      <c r="T200" s="10" t="s">
        <v>1479</v>
      </c>
      <c r="U200" s="10" t="s">
        <v>1841</v>
      </c>
      <c r="V200" s="10" t="s">
        <v>1857</v>
      </c>
      <c r="W200" s="10"/>
      <c r="X200" s="10" t="s">
        <v>1858</v>
      </c>
      <c r="Y200" s="10"/>
      <c r="Z200" s="10"/>
      <c r="AA200" s="10" t="s">
        <v>1859</v>
      </c>
    </row>
    <row r="201" s="2" customFormat="1" ht="189" spans="1:27">
      <c r="A201" s="8" t="s">
        <v>1834</v>
      </c>
      <c r="B201" s="8" t="s">
        <v>1835</v>
      </c>
      <c r="C201" s="8" t="s">
        <v>50</v>
      </c>
      <c r="D201" s="8" t="s">
        <v>1860</v>
      </c>
      <c r="E201" s="8" t="s">
        <v>1861</v>
      </c>
      <c r="F201" s="8" t="s">
        <v>157</v>
      </c>
      <c r="G201" s="8" t="s">
        <v>158</v>
      </c>
      <c r="H201" s="8" t="s">
        <v>41</v>
      </c>
      <c r="I201" s="9">
        <v>48</v>
      </c>
      <c r="J201" s="9">
        <v>48</v>
      </c>
      <c r="K201" s="11"/>
      <c r="L201" s="11"/>
      <c r="M201" s="11"/>
      <c r="N201" s="9"/>
      <c r="O201" s="9"/>
      <c r="P201" s="8" t="s">
        <v>1862</v>
      </c>
      <c r="Q201" s="10" t="s">
        <v>1863</v>
      </c>
      <c r="R201" s="10" t="s">
        <v>1863</v>
      </c>
      <c r="S201" s="10" t="s">
        <v>1840</v>
      </c>
      <c r="T201" s="10" t="s">
        <v>1479</v>
      </c>
      <c r="U201" s="10" t="s">
        <v>1841</v>
      </c>
      <c r="V201" s="10" t="s">
        <v>1864</v>
      </c>
      <c r="W201" s="10"/>
      <c r="X201" s="10" t="s">
        <v>1865</v>
      </c>
      <c r="Y201" s="10"/>
      <c r="Z201" s="10"/>
      <c r="AA201" s="10" t="s">
        <v>1859</v>
      </c>
    </row>
    <row r="202" s="2" customFormat="1" ht="115.5" spans="1:27">
      <c r="A202" s="8" t="s">
        <v>1834</v>
      </c>
      <c r="B202" s="8" t="s">
        <v>1835</v>
      </c>
      <c r="C202" s="8" t="s">
        <v>50</v>
      </c>
      <c r="D202" s="8" t="s">
        <v>1866</v>
      </c>
      <c r="E202" s="8" t="s">
        <v>1867</v>
      </c>
      <c r="F202" s="8" t="s">
        <v>157</v>
      </c>
      <c r="G202" s="8" t="s">
        <v>158</v>
      </c>
      <c r="H202" s="8" t="s">
        <v>41</v>
      </c>
      <c r="I202" s="9">
        <v>90</v>
      </c>
      <c r="J202" s="9">
        <v>90</v>
      </c>
      <c r="K202" s="11"/>
      <c r="L202" s="11"/>
      <c r="M202" s="11"/>
      <c r="N202" s="9"/>
      <c r="O202" s="9"/>
      <c r="P202" s="8" t="s">
        <v>1868</v>
      </c>
      <c r="Q202" s="10" t="s">
        <v>1856</v>
      </c>
      <c r="R202" s="10" t="s">
        <v>1856</v>
      </c>
      <c r="S202" s="10" t="s">
        <v>1840</v>
      </c>
      <c r="T202" s="10" t="s">
        <v>1479</v>
      </c>
      <c r="U202" s="10" t="s">
        <v>1841</v>
      </c>
      <c r="V202" s="10" t="s">
        <v>1869</v>
      </c>
      <c r="W202" s="10"/>
      <c r="X202" s="10" t="s">
        <v>1870</v>
      </c>
      <c r="Y202" s="10"/>
      <c r="Z202" s="10"/>
      <c r="AA202" s="10" t="s">
        <v>1844</v>
      </c>
    </row>
    <row r="203" s="2" customFormat="1" ht="84" spans="1:27">
      <c r="A203" s="8" t="s">
        <v>1834</v>
      </c>
      <c r="B203" s="8" t="s">
        <v>1835</v>
      </c>
      <c r="C203" s="8" t="s">
        <v>36</v>
      </c>
      <c r="D203" s="8" t="s">
        <v>1871</v>
      </c>
      <c r="E203" s="8" t="s">
        <v>187</v>
      </c>
      <c r="F203" s="8" t="s">
        <v>157</v>
      </c>
      <c r="G203" s="8" t="s">
        <v>158</v>
      </c>
      <c r="H203" s="8" t="s">
        <v>41</v>
      </c>
      <c r="I203" s="9">
        <v>56.70574</v>
      </c>
      <c r="J203" s="9">
        <v>12.6</v>
      </c>
      <c r="K203" s="11"/>
      <c r="L203" s="11"/>
      <c r="M203" s="11"/>
      <c r="N203" s="9">
        <v>44.10574</v>
      </c>
      <c r="O203" s="9"/>
      <c r="P203" s="8" t="s">
        <v>1872</v>
      </c>
      <c r="Q203" s="10" t="s">
        <v>189</v>
      </c>
      <c r="R203" s="10" t="s">
        <v>189</v>
      </c>
      <c r="S203" s="10" t="s">
        <v>411</v>
      </c>
      <c r="T203" s="10" t="s">
        <v>1873</v>
      </c>
      <c r="U203" s="10" t="s">
        <v>479</v>
      </c>
      <c r="V203" s="10" t="s">
        <v>1874</v>
      </c>
      <c r="W203" s="10"/>
      <c r="X203" s="10" t="s">
        <v>194</v>
      </c>
      <c r="Y203" s="10"/>
      <c r="Z203" s="10"/>
      <c r="AA203" s="10" t="s">
        <v>482</v>
      </c>
    </row>
    <row r="204" s="2" customFormat="1" ht="105" spans="1:27">
      <c r="A204" s="8" t="s">
        <v>1834</v>
      </c>
      <c r="B204" s="8" t="s">
        <v>1835</v>
      </c>
      <c r="C204" s="8" t="s">
        <v>36</v>
      </c>
      <c r="D204" s="8" t="s">
        <v>1875</v>
      </c>
      <c r="E204" s="8" t="s">
        <v>168</v>
      </c>
      <c r="F204" s="8" t="s">
        <v>157</v>
      </c>
      <c r="G204" s="8" t="s">
        <v>158</v>
      </c>
      <c r="H204" s="8" t="s">
        <v>41</v>
      </c>
      <c r="I204" s="9">
        <v>1.44</v>
      </c>
      <c r="J204" s="9">
        <v>1.44</v>
      </c>
      <c r="K204" s="11"/>
      <c r="L204" s="11"/>
      <c r="M204" s="11"/>
      <c r="N204" s="9"/>
      <c r="O204" s="9"/>
      <c r="P204" s="8" t="s">
        <v>1876</v>
      </c>
      <c r="Q204" s="10" t="s">
        <v>1877</v>
      </c>
      <c r="R204" s="10" t="s">
        <v>1877</v>
      </c>
      <c r="S204" s="10" t="s">
        <v>1878</v>
      </c>
      <c r="T204" s="10" t="s">
        <v>1849</v>
      </c>
      <c r="U204" s="10" t="s">
        <v>1879</v>
      </c>
      <c r="V204" s="10" t="s">
        <v>1851</v>
      </c>
      <c r="W204" s="10"/>
      <c r="X204" s="10" t="s">
        <v>1880</v>
      </c>
      <c r="Y204" s="10"/>
      <c r="Z204" s="10"/>
      <c r="AA204" s="10" t="s">
        <v>482</v>
      </c>
    </row>
    <row r="205" s="2" customFormat="1" ht="126" spans="1:27">
      <c r="A205" s="8" t="s">
        <v>1881</v>
      </c>
      <c r="B205" s="8" t="s">
        <v>1882</v>
      </c>
      <c r="C205" s="8" t="s">
        <v>50</v>
      </c>
      <c r="D205" s="8" t="s">
        <v>1883</v>
      </c>
      <c r="E205" s="8" t="s">
        <v>62</v>
      </c>
      <c r="F205" s="8" t="s">
        <v>157</v>
      </c>
      <c r="G205" s="8" t="s">
        <v>158</v>
      </c>
      <c r="H205" s="8" t="s">
        <v>41</v>
      </c>
      <c r="I205" s="9">
        <v>16.5</v>
      </c>
      <c r="J205" s="9">
        <v>16.5</v>
      </c>
      <c r="K205" s="11"/>
      <c r="L205" s="11"/>
      <c r="M205" s="11"/>
      <c r="N205" s="9"/>
      <c r="O205" s="9"/>
      <c r="P205" s="8" t="s">
        <v>1884</v>
      </c>
      <c r="Q205" s="10" t="s">
        <v>1885</v>
      </c>
      <c r="R205" s="10" t="s">
        <v>1885</v>
      </c>
      <c r="S205" s="10" t="s">
        <v>1886</v>
      </c>
      <c r="T205" s="10" t="s">
        <v>1887</v>
      </c>
      <c r="U205" s="10" t="s">
        <v>1888</v>
      </c>
      <c r="V205" s="10" t="s">
        <v>1889</v>
      </c>
      <c r="W205" s="10"/>
      <c r="X205" s="10" t="s">
        <v>1890</v>
      </c>
      <c r="Y205" s="10"/>
      <c r="Z205" s="10"/>
      <c r="AA205" s="10" t="s">
        <v>1891</v>
      </c>
    </row>
    <row r="206" s="2" customFormat="1" ht="136.5" spans="1:27">
      <c r="A206" s="8" t="s">
        <v>1881</v>
      </c>
      <c r="B206" s="8" t="s">
        <v>1882</v>
      </c>
      <c r="C206" s="8" t="s">
        <v>50</v>
      </c>
      <c r="D206" s="8" t="s">
        <v>1892</v>
      </c>
      <c r="E206" s="8" t="s">
        <v>1893</v>
      </c>
      <c r="F206" s="8" t="s">
        <v>157</v>
      </c>
      <c r="G206" s="8" t="s">
        <v>158</v>
      </c>
      <c r="H206" s="8" t="s">
        <v>41</v>
      </c>
      <c r="I206" s="9">
        <v>101.54</v>
      </c>
      <c r="J206" s="9">
        <v>96</v>
      </c>
      <c r="K206" s="11"/>
      <c r="L206" s="11"/>
      <c r="M206" s="11"/>
      <c r="N206" s="9">
        <v>5.54</v>
      </c>
      <c r="O206" s="9"/>
      <c r="P206" s="8" t="s">
        <v>1894</v>
      </c>
      <c r="Q206" s="10" t="s">
        <v>1895</v>
      </c>
      <c r="R206" s="10" t="s">
        <v>1896</v>
      </c>
      <c r="S206" s="10" t="s">
        <v>1897</v>
      </c>
      <c r="T206" s="10" t="s">
        <v>1898</v>
      </c>
      <c r="U206" s="10" t="s">
        <v>1899</v>
      </c>
      <c r="V206" s="10" t="s">
        <v>1900</v>
      </c>
      <c r="W206" s="10"/>
      <c r="X206" s="10" t="s">
        <v>1901</v>
      </c>
      <c r="Y206" s="10"/>
      <c r="Z206" s="10"/>
      <c r="AA206" s="10" t="s">
        <v>614</v>
      </c>
    </row>
    <row r="207" s="2" customFormat="1" ht="126" spans="1:27">
      <c r="A207" s="8" t="s">
        <v>1881</v>
      </c>
      <c r="B207" s="8" t="s">
        <v>1882</v>
      </c>
      <c r="C207" s="8" t="s">
        <v>50</v>
      </c>
      <c r="D207" s="8" t="s">
        <v>1902</v>
      </c>
      <c r="E207" s="8" t="s">
        <v>400</v>
      </c>
      <c r="F207" s="8" t="s">
        <v>157</v>
      </c>
      <c r="G207" s="8" t="s">
        <v>158</v>
      </c>
      <c r="H207" s="8" t="s">
        <v>41</v>
      </c>
      <c r="I207" s="9">
        <v>1.5</v>
      </c>
      <c r="J207" s="9">
        <v>1.5</v>
      </c>
      <c r="K207" s="11"/>
      <c r="L207" s="11"/>
      <c r="M207" s="11"/>
      <c r="N207" s="9"/>
      <c r="O207" s="9"/>
      <c r="P207" s="8" t="s">
        <v>401</v>
      </c>
      <c r="Q207" s="10" t="s">
        <v>401</v>
      </c>
      <c r="R207" s="10" t="s">
        <v>401</v>
      </c>
      <c r="S207" s="10" t="s">
        <v>1903</v>
      </c>
      <c r="T207" s="10" t="s">
        <v>1849</v>
      </c>
      <c r="U207" s="10" t="s">
        <v>1904</v>
      </c>
      <c r="V207" s="10" t="s">
        <v>1905</v>
      </c>
      <c r="W207" s="10"/>
      <c r="X207" s="10"/>
      <c r="Y207" s="10"/>
      <c r="Z207" s="10" t="s">
        <v>1906</v>
      </c>
      <c r="AA207" s="10" t="s">
        <v>1907</v>
      </c>
    </row>
    <row r="208" s="2" customFormat="1" ht="126" spans="1:27">
      <c r="A208" s="8" t="s">
        <v>1881</v>
      </c>
      <c r="B208" s="8" t="s">
        <v>1882</v>
      </c>
      <c r="C208" s="8" t="s">
        <v>36</v>
      </c>
      <c r="D208" s="8" t="s">
        <v>1908</v>
      </c>
      <c r="E208" s="8" t="s">
        <v>178</v>
      </c>
      <c r="F208" s="8" t="s">
        <v>157</v>
      </c>
      <c r="G208" s="8" t="s">
        <v>158</v>
      </c>
      <c r="H208" s="8" t="s">
        <v>41</v>
      </c>
      <c r="I208" s="9">
        <v>2</v>
      </c>
      <c r="J208" s="9">
        <v>2</v>
      </c>
      <c r="K208" s="11"/>
      <c r="L208" s="11"/>
      <c r="M208" s="11"/>
      <c r="N208" s="9"/>
      <c r="O208" s="9"/>
      <c r="P208" s="8" t="s">
        <v>1909</v>
      </c>
      <c r="Q208" s="10" t="s">
        <v>1910</v>
      </c>
      <c r="R208" s="10" t="s">
        <v>1910</v>
      </c>
      <c r="S208" s="10" t="s">
        <v>1911</v>
      </c>
      <c r="T208" s="10" t="s">
        <v>1912</v>
      </c>
      <c r="U208" s="10" t="s">
        <v>1913</v>
      </c>
      <c r="V208" s="10" t="s">
        <v>1914</v>
      </c>
      <c r="W208" s="10"/>
      <c r="X208" s="10"/>
      <c r="Y208" s="10"/>
      <c r="Z208" s="10" t="s">
        <v>1906</v>
      </c>
      <c r="AA208" s="10" t="s">
        <v>1915</v>
      </c>
    </row>
    <row r="209" s="2" customFormat="1" ht="126" spans="1:27">
      <c r="A209" s="8" t="s">
        <v>1881</v>
      </c>
      <c r="B209" s="8" t="s">
        <v>1882</v>
      </c>
      <c r="C209" s="8" t="s">
        <v>36</v>
      </c>
      <c r="D209" s="8" t="s">
        <v>1916</v>
      </c>
      <c r="E209" s="8" t="s">
        <v>168</v>
      </c>
      <c r="F209" s="8" t="s">
        <v>157</v>
      </c>
      <c r="G209" s="8" t="s">
        <v>158</v>
      </c>
      <c r="H209" s="8" t="s">
        <v>41</v>
      </c>
      <c r="I209" s="9">
        <v>3.6</v>
      </c>
      <c r="J209" s="9">
        <v>3.6</v>
      </c>
      <c r="K209" s="11"/>
      <c r="L209" s="11"/>
      <c r="M209" s="11"/>
      <c r="N209" s="9"/>
      <c r="O209" s="9"/>
      <c r="P209" s="8" t="s">
        <v>1917</v>
      </c>
      <c r="Q209" s="10" t="s">
        <v>1918</v>
      </c>
      <c r="R209" s="10" t="s">
        <v>1918</v>
      </c>
      <c r="S209" s="10" t="s">
        <v>1919</v>
      </c>
      <c r="T209" s="10" t="s">
        <v>1849</v>
      </c>
      <c r="U209" s="10" t="s">
        <v>1920</v>
      </c>
      <c r="V209" s="10" t="s">
        <v>1921</v>
      </c>
      <c r="W209" s="10"/>
      <c r="X209" s="10"/>
      <c r="Y209" s="10"/>
      <c r="Z209" s="10" t="s">
        <v>1906</v>
      </c>
      <c r="AA209" s="10" t="s">
        <v>1922</v>
      </c>
    </row>
    <row r="210" s="2" customFormat="1" ht="126" spans="1:27">
      <c r="A210" s="8" t="s">
        <v>1881</v>
      </c>
      <c r="B210" s="8" t="s">
        <v>1882</v>
      </c>
      <c r="C210" s="8" t="s">
        <v>36</v>
      </c>
      <c r="D210" s="8" t="s">
        <v>1923</v>
      </c>
      <c r="E210" s="8" t="s">
        <v>204</v>
      </c>
      <c r="F210" s="8" t="s">
        <v>157</v>
      </c>
      <c r="G210" s="8" t="s">
        <v>158</v>
      </c>
      <c r="H210" s="8" t="s">
        <v>41</v>
      </c>
      <c r="I210" s="9">
        <v>1.6</v>
      </c>
      <c r="J210" s="9">
        <v>1.6</v>
      </c>
      <c r="K210" s="11"/>
      <c r="L210" s="11"/>
      <c r="M210" s="11"/>
      <c r="N210" s="9"/>
      <c r="O210" s="9"/>
      <c r="P210" s="8" t="s">
        <v>1924</v>
      </c>
      <c r="Q210" s="10" t="s">
        <v>1925</v>
      </c>
      <c r="R210" s="10" t="s">
        <v>1925</v>
      </c>
      <c r="S210" s="10" t="s">
        <v>1926</v>
      </c>
      <c r="T210" s="10" t="s">
        <v>1927</v>
      </c>
      <c r="U210" s="10" t="s">
        <v>1928</v>
      </c>
      <c r="V210" s="10" t="s">
        <v>1929</v>
      </c>
      <c r="W210" s="10"/>
      <c r="X210" s="10"/>
      <c r="Y210" s="10"/>
      <c r="Z210" s="10" t="s">
        <v>1906</v>
      </c>
      <c r="AA210" s="10" t="s">
        <v>1922</v>
      </c>
    </row>
    <row r="211" s="2" customFormat="1" ht="136.5" spans="1:27">
      <c r="A211" s="8" t="s">
        <v>1930</v>
      </c>
      <c r="B211" s="8" t="s">
        <v>1931</v>
      </c>
      <c r="C211" s="8" t="s">
        <v>36</v>
      </c>
      <c r="D211" s="8" t="s">
        <v>1932</v>
      </c>
      <c r="E211" s="8" t="s">
        <v>1169</v>
      </c>
      <c r="F211" s="8" t="s">
        <v>157</v>
      </c>
      <c r="G211" s="8" t="s">
        <v>158</v>
      </c>
      <c r="H211" s="8" t="s">
        <v>41</v>
      </c>
      <c r="I211" s="9">
        <v>10.3221</v>
      </c>
      <c r="J211" s="9">
        <v>10.3221</v>
      </c>
      <c r="K211" s="11"/>
      <c r="L211" s="11"/>
      <c r="M211" s="11"/>
      <c r="N211" s="9"/>
      <c r="O211" s="9"/>
      <c r="P211" s="8" t="s">
        <v>1933</v>
      </c>
      <c r="Q211" s="10" t="s">
        <v>1934</v>
      </c>
      <c r="R211" s="10" t="s">
        <v>1934</v>
      </c>
      <c r="S211" s="10" t="s">
        <v>1935</v>
      </c>
      <c r="T211" s="10" t="s">
        <v>1936</v>
      </c>
      <c r="U211" s="10" t="s">
        <v>1937</v>
      </c>
      <c r="V211" s="10" t="s">
        <v>1938</v>
      </c>
      <c r="W211" s="10"/>
      <c r="X211" s="10" t="s">
        <v>1939</v>
      </c>
      <c r="Y211" s="10"/>
      <c r="Z211" s="10" t="s">
        <v>1940</v>
      </c>
      <c r="AA211" s="10" t="s">
        <v>1941</v>
      </c>
    </row>
    <row r="212" s="2" customFormat="1" ht="241.5" spans="1:27">
      <c r="A212" s="8" t="s">
        <v>1930</v>
      </c>
      <c r="B212" s="8" t="s">
        <v>1931</v>
      </c>
      <c r="C212" s="8" t="s">
        <v>36</v>
      </c>
      <c r="D212" s="8" t="s">
        <v>1942</v>
      </c>
      <c r="E212" s="8" t="s">
        <v>168</v>
      </c>
      <c r="F212" s="8" t="s">
        <v>157</v>
      </c>
      <c r="G212" s="8" t="s">
        <v>158</v>
      </c>
      <c r="H212" s="8" t="s">
        <v>41</v>
      </c>
      <c r="I212" s="9">
        <v>1.44</v>
      </c>
      <c r="J212" s="9">
        <v>1.44</v>
      </c>
      <c r="K212" s="11"/>
      <c r="L212" s="11"/>
      <c r="M212" s="11"/>
      <c r="N212" s="9"/>
      <c r="O212" s="9"/>
      <c r="P212" s="8" t="s">
        <v>1943</v>
      </c>
      <c r="Q212" s="10" t="s">
        <v>771</v>
      </c>
      <c r="R212" s="10" t="s">
        <v>771</v>
      </c>
      <c r="S212" s="10" t="s">
        <v>1944</v>
      </c>
      <c r="T212" s="10" t="s">
        <v>1945</v>
      </c>
      <c r="U212" s="10" t="s">
        <v>1946</v>
      </c>
      <c r="V212" s="10" t="s">
        <v>1947</v>
      </c>
      <c r="W212" s="10" t="s">
        <v>1948</v>
      </c>
      <c r="X212" s="10" t="s">
        <v>1949</v>
      </c>
      <c r="Y212" s="10"/>
      <c r="Z212" s="10" t="s">
        <v>1950</v>
      </c>
      <c r="AA212" s="10" t="s">
        <v>1951</v>
      </c>
    </row>
    <row r="213" s="2" customFormat="1" ht="136.5" spans="1:27">
      <c r="A213" s="8" t="s">
        <v>1930</v>
      </c>
      <c r="B213" s="8" t="s">
        <v>1931</v>
      </c>
      <c r="C213" s="8" t="s">
        <v>50</v>
      </c>
      <c r="D213" s="8" t="s">
        <v>1952</v>
      </c>
      <c r="E213" s="8" t="s">
        <v>1953</v>
      </c>
      <c r="F213" s="8" t="s">
        <v>157</v>
      </c>
      <c r="G213" s="8" t="s">
        <v>158</v>
      </c>
      <c r="H213" s="8" t="s">
        <v>41</v>
      </c>
      <c r="I213" s="9">
        <v>6.9</v>
      </c>
      <c r="J213" s="9">
        <v>6.9</v>
      </c>
      <c r="K213" s="11"/>
      <c r="L213" s="11"/>
      <c r="M213" s="11"/>
      <c r="N213" s="9"/>
      <c r="O213" s="9"/>
      <c r="P213" s="8" t="s">
        <v>1954</v>
      </c>
      <c r="Q213" s="10" t="s">
        <v>1955</v>
      </c>
      <c r="R213" s="10" t="s">
        <v>1955</v>
      </c>
      <c r="S213" s="10" t="s">
        <v>1956</v>
      </c>
      <c r="T213" s="10" t="s">
        <v>1957</v>
      </c>
      <c r="U213" s="10" t="s">
        <v>1958</v>
      </c>
      <c r="V213" s="10" t="s">
        <v>1959</v>
      </c>
      <c r="W213" s="10"/>
      <c r="X213" s="10"/>
      <c r="Y213" s="10"/>
      <c r="Z213" s="10" t="s">
        <v>1960</v>
      </c>
      <c r="AA213" s="10" t="s">
        <v>1961</v>
      </c>
    </row>
    <row r="214" s="2" customFormat="1" ht="136.5" spans="1:27">
      <c r="A214" s="8" t="s">
        <v>1930</v>
      </c>
      <c r="B214" s="8" t="s">
        <v>1931</v>
      </c>
      <c r="C214" s="8" t="s">
        <v>36</v>
      </c>
      <c r="D214" s="8" t="s">
        <v>1962</v>
      </c>
      <c r="E214" s="8" t="s">
        <v>187</v>
      </c>
      <c r="F214" s="8" t="s">
        <v>157</v>
      </c>
      <c r="G214" s="8" t="s">
        <v>158</v>
      </c>
      <c r="H214" s="8" t="s">
        <v>41</v>
      </c>
      <c r="I214" s="9">
        <v>100.3757</v>
      </c>
      <c r="J214" s="9">
        <v>42</v>
      </c>
      <c r="K214" s="11"/>
      <c r="L214" s="11"/>
      <c r="M214" s="11"/>
      <c r="N214" s="9">
        <v>58.3757</v>
      </c>
      <c r="O214" s="9"/>
      <c r="P214" s="8" t="s">
        <v>1963</v>
      </c>
      <c r="Q214" s="10" t="s">
        <v>1964</v>
      </c>
      <c r="R214" s="10" t="s">
        <v>1964</v>
      </c>
      <c r="S214" s="10" t="s">
        <v>1965</v>
      </c>
      <c r="T214" s="10" t="s">
        <v>1966</v>
      </c>
      <c r="U214" s="10" t="s">
        <v>1967</v>
      </c>
      <c r="V214" s="10" t="s">
        <v>1968</v>
      </c>
      <c r="W214" s="10"/>
      <c r="X214" s="10"/>
      <c r="Y214" s="10"/>
      <c r="Z214" s="10" t="s">
        <v>1969</v>
      </c>
      <c r="AA214" s="10" t="s">
        <v>1970</v>
      </c>
    </row>
    <row r="215" s="2" customFormat="1" ht="409.5" customHeight="1" spans="1:27">
      <c r="A215" s="8" t="s">
        <v>1971</v>
      </c>
      <c r="B215" s="8" t="s">
        <v>1972</v>
      </c>
      <c r="C215" s="8" t="s">
        <v>36</v>
      </c>
      <c r="D215" s="8" t="s">
        <v>1973</v>
      </c>
      <c r="E215" s="8" t="s">
        <v>168</v>
      </c>
      <c r="F215" s="8" t="s">
        <v>157</v>
      </c>
      <c r="G215" s="8" t="s">
        <v>158</v>
      </c>
      <c r="H215" s="8" t="s">
        <v>41</v>
      </c>
      <c r="I215" s="9">
        <v>1.44</v>
      </c>
      <c r="J215" s="9">
        <v>1.44</v>
      </c>
      <c r="K215" s="11"/>
      <c r="L215" s="11"/>
      <c r="M215" s="11"/>
      <c r="N215" s="9"/>
      <c r="O215" s="9"/>
      <c r="P215" s="8" t="s">
        <v>1974</v>
      </c>
      <c r="Q215" s="10" t="s">
        <v>1975</v>
      </c>
      <c r="R215" s="10" t="s">
        <v>1975</v>
      </c>
      <c r="S215" s="10" t="s">
        <v>1976</v>
      </c>
      <c r="T215" s="10" t="s">
        <v>1977</v>
      </c>
      <c r="U215" s="10" t="s">
        <v>1978</v>
      </c>
      <c r="V215" s="10" t="s">
        <v>1979</v>
      </c>
      <c r="W215" s="10"/>
      <c r="X215" s="10" t="s">
        <v>1980</v>
      </c>
      <c r="Y215" s="10"/>
      <c r="Z215" s="10"/>
      <c r="AA215" s="10" t="s">
        <v>176</v>
      </c>
    </row>
    <row r="216" s="2" customFormat="1" ht="136.5" spans="1:27">
      <c r="A216" s="8" t="s">
        <v>1971</v>
      </c>
      <c r="B216" s="8" t="s">
        <v>1972</v>
      </c>
      <c r="C216" s="8" t="s">
        <v>36</v>
      </c>
      <c r="D216" s="8" t="s">
        <v>1981</v>
      </c>
      <c r="E216" s="8" t="s">
        <v>187</v>
      </c>
      <c r="F216" s="8" t="s">
        <v>157</v>
      </c>
      <c r="G216" s="8" t="s">
        <v>158</v>
      </c>
      <c r="H216" s="8" t="s">
        <v>41</v>
      </c>
      <c r="I216" s="9">
        <v>37.8</v>
      </c>
      <c r="J216" s="9">
        <v>37.8</v>
      </c>
      <c r="K216" s="11"/>
      <c r="L216" s="11"/>
      <c r="M216" s="11"/>
      <c r="N216" s="9"/>
      <c r="O216" s="9"/>
      <c r="P216" s="8" t="s">
        <v>1982</v>
      </c>
      <c r="Q216" s="10" t="s">
        <v>1983</v>
      </c>
      <c r="R216" s="10" t="s">
        <v>189</v>
      </c>
      <c r="S216" s="10" t="s">
        <v>1984</v>
      </c>
      <c r="T216" s="10" t="s">
        <v>1985</v>
      </c>
      <c r="U216" s="10" t="s">
        <v>1986</v>
      </c>
      <c r="V216" s="10" t="s">
        <v>1987</v>
      </c>
      <c r="W216" s="10"/>
      <c r="X216" s="10" t="s">
        <v>1988</v>
      </c>
      <c r="Y216" s="10"/>
      <c r="Z216" s="10"/>
      <c r="AA216" s="10" t="s">
        <v>1591</v>
      </c>
    </row>
    <row r="217" s="2" customFormat="1" ht="136.5" spans="1:27">
      <c r="A217" s="8" t="s">
        <v>1971</v>
      </c>
      <c r="B217" s="8" t="s">
        <v>1972</v>
      </c>
      <c r="C217" s="8" t="s">
        <v>36</v>
      </c>
      <c r="D217" s="8" t="s">
        <v>1989</v>
      </c>
      <c r="E217" s="8" t="s">
        <v>332</v>
      </c>
      <c r="F217" s="8" t="s">
        <v>157</v>
      </c>
      <c r="G217" s="8" t="s">
        <v>158</v>
      </c>
      <c r="H217" s="8" t="s">
        <v>41</v>
      </c>
      <c r="I217" s="9">
        <v>173.49</v>
      </c>
      <c r="J217" s="9">
        <v>164.1</v>
      </c>
      <c r="K217" s="11"/>
      <c r="L217" s="11"/>
      <c r="M217" s="11"/>
      <c r="N217" s="9">
        <v>9.39</v>
      </c>
      <c r="O217" s="9"/>
      <c r="P217" s="8" t="s">
        <v>1990</v>
      </c>
      <c r="Q217" s="10" t="s">
        <v>1991</v>
      </c>
      <c r="R217" s="10" t="s">
        <v>1992</v>
      </c>
      <c r="S217" s="10" t="s">
        <v>1993</v>
      </c>
      <c r="T217" s="10" t="s">
        <v>1994</v>
      </c>
      <c r="U217" s="10" t="s">
        <v>1995</v>
      </c>
      <c r="V217" s="10" t="s">
        <v>1996</v>
      </c>
      <c r="W217" s="10"/>
      <c r="X217" s="10" t="s">
        <v>1997</v>
      </c>
      <c r="Y217" s="10"/>
      <c r="Z217" s="10"/>
      <c r="AA217" s="10" t="s">
        <v>1998</v>
      </c>
    </row>
    <row r="218" s="2" customFormat="1" ht="73.5" spans="1:27">
      <c r="A218" s="8" t="s">
        <v>1999</v>
      </c>
      <c r="B218" s="8" t="s">
        <v>2000</v>
      </c>
      <c r="C218" s="8" t="s">
        <v>36</v>
      </c>
      <c r="D218" s="8" t="s">
        <v>2001</v>
      </c>
      <c r="E218" s="8" t="s">
        <v>332</v>
      </c>
      <c r="F218" s="8" t="s">
        <v>157</v>
      </c>
      <c r="G218" s="8" t="s">
        <v>158</v>
      </c>
      <c r="H218" s="8" t="s">
        <v>41</v>
      </c>
      <c r="I218" s="9">
        <v>211.540583</v>
      </c>
      <c r="J218" s="9">
        <v>15.843033</v>
      </c>
      <c r="K218" s="11"/>
      <c r="L218" s="11"/>
      <c r="M218" s="11"/>
      <c r="N218" s="9">
        <v>195.69755</v>
      </c>
      <c r="O218" s="9"/>
      <c r="P218" s="8" t="s">
        <v>2002</v>
      </c>
      <c r="Q218" s="10" t="s">
        <v>2003</v>
      </c>
      <c r="R218" s="10" t="s">
        <v>2003</v>
      </c>
      <c r="S218" s="10" t="s">
        <v>2004</v>
      </c>
      <c r="T218" s="10" t="s">
        <v>2005</v>
      </c>
      <c r="U218" s="10" t="s">
        <v>2006</v>
      </c>
      <c r="V218" s="10" t="s">
        <v>2007</v>
      </c>
      <c r="W218" s="10"/>
      <c r="X218" s="10" t="s">
        <v>2008</v>
      </c>
      <c r="Y218" s="10"/>
      <c r="Z218" s="10"/>
      <c r="AA218" s="10" t="s">
        <v>2009</v>
      </c>
    </row>
    <row r="219" s="2" customFormat="1" ht="105" spans="1:27">
      <c r="A219" s="8" t="s">
        <v>2010</v>
      </c>
      <c r="B219" s="8" t="s">
        <v>2011</v>
      </c>
      <c r="C219" s="8" t="s">
        <v>50</v>
      </c>
      <c r="D219" s="8" t="s">
        <v>2012</v>
      </c>
      <c r="E219" s="8" t="s">
        <v>2013</v>
      </c>
      <c r="F219" s="8" t="s">
        <v>157</v>
      </c>
      <c r="G219" s="8" t="s">
        <v>158</v>
      </c>
      <c r="H219" s="8" t="s">
        <v>41</v>
      </c>
      <c r="I219" s="9">
        <v>22</v>
      </c>
      <c r="J219" s="9">
        <v>22</v>
      </c>
      <c r="K219" s="11"/>
      <c r="L219" s="11"/>
      <c r="M219" s="11"/>
      <c r="N219" s="9"/>
      <c r="O219" s="9"/>
      <c r="P219" s="8" t="s">
        <v>2014</v>
      </c>
      <c r="Q219" s="10" t="s">
        <v>2015</v>
      </c>
      <c r="R219" s="10" t="s">
        <v>2016</v>
      </c>
      <c r="S219" s="10" t="s">
        <v>2017</v>
      </c>
      <c r="T219" s="10" t="s">
        <v>2018</v>
      </c>
      <c r="U219" s="10" t="s">
        <v>2019</v>
      </c>
      <c r="V219" s="10" t="s">
        <v>2020</v>
      </c>
      <c r="W219" s="10"/>
      <c r="X219" s="10"/>
      <c r="Y219" s="10"/>
      <c r="Z219" s="10" t="s">
        <v>2021</v>
      </c>
      <c r="AA219" s="10" t="s">
        <v>2022</v>
      </c>
    </row>
    <row r="220" s="2" customFormat="1" ht="84" spans="1:27">
      <c r="A220" s="8" t="s">
        <v>2010</v>
      </c>
      <c r="B220" s="8" t="s">
        <v>2011</v>
      </c>
      <c r="C220" s="8" t="s">
        <v>36</v>
      </c>
      <c r="D220" s="8" t="s">
        <v>2023</v>
      </c>
      <c r="E220" s="8" t="s">
        <v>332</v>
      </c>
      <c r="F220" s="8" t="s">
        <v>157</v>
      </c>
      <c r="G220" s="8" t="s">
        <v>158</v>
      </c>
      <c r="H220" s="8" t="s">
        <v>41</v>
      </c>
      <c r="I220" s="9">
        <v>61.57</v>
      </c>
      <c r="J220" s="9">
        <v>27.7792</v>
      </c>
      <c r="K220" s="11"/>
      <c r="L220" s="11"/>
      <c r="M220" s="11"/>
      <c r="N220" s="9">
        <v>33.7908</v>
      </c>
      <c r="O220" s="9"/>
      <c r="P220" s="8" t="s">
        <v>2024</v>
      </c>
      <c r="Q220" s="10" t="s">
        <v>2024</v>
      </c>
      <c r="R220" s="10" t="s">
        <v>2024</v>
      </c>
      <c r="S220" s="10" t="s">
        <v>2025</v>
      </c>
      <c r="T220" s="10" t="s">
        <v>2026</v>
      </c>
      <c r="U220" s="10" t="s">
        <v>2027</v>
      </c>
      <c r="V220" s="10" t="s">
        <v>2028</v>
      </c>
      <c r="W220" s="10"/>
      <c r="X220" s="10" t="s">
        <v>2029</v>
      </c>
      <c r="Y220" s="10"/>
      <c r="Z220" s="10"/>
      <c r="AA220" s="10" t="s">
        <v>2030</v>
      </c>
    </row>
    <row r="221" s="2" customFormat="1" ht="189" spans="1:27">
      <c r="A221" s="8" t="s">
        <v>2031</v>
      </c>
      <c r="B221" s="8" t="s">
        <v>2032</v>
      </c>
      <c r="C221" s="8" t="s">
        <v>50</v>
      </c>
      <c r="D221" s="8" t="s">
        <v>2033</v>
      </c>
      <c r="E221" s="8" t="s">
        <v>2034</v>
      </c>
      <c r="F221" s="8" t="s">
        <v>157</v>
      </c>
      <c r="G221" s="8" t="s">
        <v>158</v>
      </c>
      <c r="H221" s="8" t="s">
        <v>41</v>
      </c>
      <c r="I221" s="9">
        <v>50</v>
      </c>
      <c r="J221" s="9">
        <v>50</v>
      </c>
      <c r="K221" s="11"/>
      <c r="L221" s="11"/>
      <c r="M221" s="11"/>
      <c r="N221" s="9"/>
      <c r="O221" s="9"/>
      <c r="P221" s="8" t="s">
        <v>2035</v>
      </c>
      <c r="Q221" s="10" t="s">
        <v>2036</v>
      </c>
      <c r="R221" s="10" t="s">
        <v>2037</v>
      </c>
      <c r="S221" s="10" t="s">
        <v>2038</v>
      </c>
      <c r="T221" s="10" t="s">
        <v>2039</v>
      </c>
      <c r="U221" s="10" t="s">
        <v>2040</v>
      </c>
      <c r="V221" s="10" t="s">
        <v>2041</v>
      </c>
      <c r="W221" s="10"/>
      <c r="X221" s="10" t="s">
        <v>2042</v>
      </c>
      <c r="Y221" s="10"/>
      <c r="Z221" s="10"/>
      <c r="AA221" s="10" t="s">
        <v>2043</v>
      </c>
    </row>
    <row r="222" s="2" customFormat="1" ht="84" spans="1:27">
      <c r="A222" s="8" t="s">
        <v>2031</v>
      </c>
      <c r="B222" s="8" t="s">
        <v>2032</v>
      </c>
      <c r="C222" s="8" t="s">
        <v>36</v>
      </c>
      <c r="D222" s="8" t="s">
        <v>2044</v>
      </c>
      <c r="E222" s="8" t="s">
        <v>187</v>
      </c>
      <c r="F222" s="8" t="s">
        <v>157</v>
      </c>
      <c r="G222" s="8" t="s">
        <v>158</v>
      </c>
      <c r="H222" s="8" t="s">
        <v>41</v>
      </c>
      <c r="I222" s="9">
        <v>215.54</v>
      </c>
      <c r="J222" s="9">
        <v>46.2</v>
      </c>
      <c r="K222" s="11"/>
      <c r="L222" s="11"/>
      <c r="M222" s="11"/>
      <c r="N222" s="9">
        <v>169.34</v>
      </c>
      <c r="O222" s="9"/>
      <c r="P222" s="8" t="s">
        <v>2045</v>
      </c>
      <c r="Q222" s="10" t="s">
        <v>2046</v>
      </c>
      <c r="R222" s="10" t="s">
        <v>2047</v>
      </c>
      <c r="S222" s="10" t="s">
        <v>2048</v>
      </c>
      <c r="T222" s="10" t="s">
        <v>2049</v>
      </c>
      <c r="U222" s="10" t="s">
        <v>2050</v>
      </c>
      <c r="V222" s="10" t="s">
        <v>2051</v>
      </c>
      <c r="W222" s="10" t="s">
        <v>2052</v>
      </c>
      <c r="X222" s="10"/>
      <c r="Y222" s="10"/>
      <c r="Z222" s="10"/>
      <c r="AA222" s="10" t="s">
        <v>2053</v>
      </c>
    </row>
    <row r="223" s="2" customFormat="1" ht="294" spans="1:27">
      <c r="A223" s="8" t="s">
        <v>2031</v>
      </c>
      <c r="B223" s="8" t="s">
        <v>2032</v>
      </c>
      <c r="C223" s="8" t="s">
        <v>270</v>
      </c>
      <c r="D223" s="8" t="s">
        <v>2054</v>
      </c>
      <c r="E223" s="8" t="s">
        <v>2055</v>
      </c>
      <c r="F223" s="8" t="s">
        <v>157</v>
      </c>
      <c r="G223" s="8" t="s">
        <v>158</v>
      </c>
      <c r="H223" s="8" t="s">
        <v>41</v>
      </c>
      <c r="I223" s="9">
        <v>404</v>
      </c>
      <c r="J223" s="9">
        <v>404</v>
      </c>
      <c r="K223" s="11"/>
      <c r="L223" s="11"/>
      <c r="M223" s="11"/>
      <c r="N223" s="9"/>
      <c r="O223" s="9"/>
      <c r="P223" s="8" t="s">
        <v>2056</v>
      </c>
      <c r="Q223" s="10" t="s">
        <v>2057</v>
      </c>
      <c r="R223" s="10" t="s">
        <v>2057</v>
      </c>
      <c r="S223" s="10" t="s">
        <v>2058</v>
      </c>
      <c r="T223" s="10" t="s">
        <v>2059</v>
      </c>
      <c r="U223" s="10" t="s">
        <v>2060</v>
      </c>
      <c r="V223" s="10" t="s">
        <v>2061</v>
      </c>
      <c r="W223" s="10"/>
      <c r="X223" s="10"/>
      <c r="Y223" s="10"/>
      <c r="Z223" s="10" t="s">
        <v>2062</v>
      </c>
      <c r="AA223" s="10" t="s">
        <v>2063</v>
      </c>
    </row>
    <row r="224" s="2" customFormat="1" ht="210" spans="1:27">
      <c r="A224" s="8" t="s">
        <v>2031</v>
      </c>
      <c r="B224" s="8" t="s">
        <v>2032</v>
      </c>
      <c r="C224" s="8" t="s">
        <v>50</v>
      </c>
      <c r="D224" s="8" t="s">
        <v>2064</v>
      </c>
      <c r="E224" s="8" t="s">
        <v>2065</v>
      </c>
      <c r="F224" s="8" t="s">
        <v>157</v>
      </c>
      <c r="G224" s="8" t="s">
        <v>158</v>
      </c>
      <c r="H224" s="8" t="s">
        <v>41</v>
      </c>
      <c r="I224" s="9">
        <v>80</v>
      </c>
      <c r="J224" s="9">
        <v>80</v>
      </c>
      <c r="K224" s="11"/>
      <c r="L224" s="11"/>
      <c r="M224" s="11"/>
      <c r="N224" s="9"/>
      <c r="O224" s="9"/>
      <c r="P224" s="8" t="s">
        <v>2066</v>
      </c>
      <c r="Q224" s="10" t="s">
        <v>2067</v>
      </c>
      <c r="R224" s="10" t="s">
        <v>2067</v>
      </c>
      <c r="S224" s="10" t="s">
        <v>2068</v>
      </c>
      <c r="T224" s="10" t="s">
        <v>2069</v>
      </c>
      <c r="U224" s="10" t="s">
        <v>2070</v>
      </c>
      <c r="V224" s="10" t="s">
        <v>2071</v>
      </c>
      <c r="W224" s="10"/>
      <c r="X224" s="10" t="s">
        <v>2072</v>
      </c>
      <c r="Y224" s="10"/>
      <c r="Z224" s="10"/>
      <c r="AA224" s="10" t="s">
        <v>2073</v>
      </c>
    </row>
    <row r="225" s="2" customFormat="1" ht="94.5" spans="1:27">
      <c r="A225" s="8" t="s">
        <v>2031</v>
      </c>
      <c r="B225" s="8" t="s">
        <v>2032</v>
      </c>
      <c r="C225" s="8" t="s">
        <v>36</v>
      </c>
      <c r="D225" s="8" t="s">
        <v>2074</v>
      </c>
      <c r="E225" s="8" t="s">
        <v>2075</v>
      </c>
      <c r="F225" s="8" t="s">
        <v>157</v>
      </c>
      <c r="G225" s="8" t="s">
        <v>158</v>
      </c>
      <c r="H225" s="8" t="s">
        <v>41</v>
      </c>
      <c r="I225" s="9">
        <v>0.72</v>
      </c>
      <c r="J225" s="9">
        <v>0.72</v>
      </c>
      <c r="K225" s="11"/>
      <c r="L225" s="11"/>
      <c r="M225" s="11"/>
      <c r="N225" s="9"/>
      <c r="O225" s="9"/>
      <c r="P225" s="8" t="s">
        <v>2076</v>
      </c>
      <c r="Q225" s="10" t="s">
        <v>2077</v>
      </c>
      <c r="R225" s="10" t="s">
        <v>2078</v>
      </c>
      <c r="S225" s="10" t="s">
        <v>2079</v>
      </c>
      <c r="T225" s="10" t="s">
        <v>2080</v>
      </c>
      <c r="U225" s="10" t="s">
        <v>2081</v>
      </c>
      <c r="V225" s="10" t="s">
        <v>2082</v>
      </c>
      <c r="W225" s="10"/>
      <c r="X225" s="10" t="s">
        <v>2083</v>
      </c>
      <c r="Y225" s="10"/>
      <c r="Z225" s="10"/>
      <c r="AA225" s="10" t="s">
        <v>2084</v>
      </c>
    </row>
    <row r="226" s="2" customFormat="1" ht="105" spans="1:27">
      <c r="A226" s="8" t="s">
        <v>2031</v>
      </c>
      <c r="B226" s="8" t="s">
        <v>2032</v>
      </c>
      <c r="C226" s="8" t="s">
        <v>36</v>
      </c>
      <c r="D226" s="8" t="s">
        <v>2085</v>
      </c>
      <c r="E226" s="8" t="s">
        <v>62</v>
      </c>
      <c r="F226" s="8" t="s">
        <v>157</v>
      </c>
      <c r="G226" s="8" t="s">
        <v>158</v>
      </c>
      <c r="H226" s="8" t="s">
        <v>41</v>
      </c>
      <c r="I226" s="9">
        <v>13.95</v>
      </c>
      <c r="J226" s="9">
        <v>13.95</v>
      </c>
      <c r="K226" s="11"/>
      <c r="L226" s="11"/>
      <c r="M226" s="11"/>
      <c r="N226" s="9"/>
      <c r="O226" s="9"/>
      <c r="P226" s="8" t="s">
        <v>2086</v>
      </c>
      <c r="Q226" s="10" t="s">
        <v>2087</v>
      </c>
      <c r="R226" s="10" t="s">
        <v>2088</v>
      </c>
      <c r="S226" s="10" t="s">
        <v>2089</v>
      </c>
      <c r="T226" s="10" t="s">
        <v>2090</v>
      </c>
      <c r="U226" s="10" t="s">
        <v>2091</v>
      </c>
      <c r="V226" s="10" t="s">
        <v>2092</v>
      </c>
      <c r="W226" s="10"/>
      <c r="X226" s="10" t="s">
        <v>2093</v>
      </c>
      <c r="Y226" s="10"/>
      <c r="Z226" s="10"/>
      <c r="AA226" s="10" t="s">
        <v>2094</v>
      </c>
    </row>
    <row r="227" s="2" customFormat="1" ht="126" spans="1:27">
      <c r="A227" s="8" t="s">
        <v>2031</v>
      </c>
      <c r="B227" s="8" t="s">
        <v>2032</v>
      </c>
      <c r="C227" s="8" t="s">
        <v>36</v>
      </c>
      <c r="D227" s="8" t="s">
        <v>2095</v>
      </c>
      <c r="E227" s="8" t="s">
        <v>178</v>
      </c>
      <c r="F227" s="8" t="s">
        <v>157</v>
      </c>
      <c r="G227" s="8" t="s">
        <v>158</v>
      </c>
      <c r="H227" s="8" t="s">
        <v>41</v>
      </c>
      <c r="I227" s="9">
        <v>21.04</v>
      </c>
      <c r="J227" s="9">
        <v>21.04</v>
      </c>
      <c r="K227" s="11"/>
      <c r="L227" s="11"/>
      <c r="M227" s="11"/>
      <c r="N227" s="9"/>
      <c r="O227" s="9"/>
      <c r="P227" s="8" t="s">
        <v>2096</v>
      </c>
      <c r="Q227" s="10" t="s">
        <v>2097</v>
      </c>
      <c r="R227" s="10" t="s">
        <v>2098</v>
      </c>
      <c r="S227" s="10" t="s">
        <v>2099</v>
      </c>
      <c r="T227" s="10" t="s">
        <v>2100</v>
      </c>
      <c r="U227" s="10" t="s">
        <v>2101</v>
      </c>
      <c r="V227" s="10" t="s">
        <v>2102</v>
      </c>
      <c r="W227" s="10"/>
      <c r="X227" s="10" t="s">
        <v>2103</v>
      </c>
      <c r="Y227" s="10"/>
      <c r="Z227" s="10"/>
      <c r="AA227" s="10" t="s">
        <v>2104</v>
      </c>
    </row>
    <row r="228" s="2" customFormat="1" ht="325.5" spans="1:27">
      <c r="A228" s="8" t="s">
        <v>2031</v>
      </c>
      <c r="B228" s="8" t="s">
        <v>2032</v>
      </c>
      <c r="C228" s="8" t="s">
        <v>50</v>
      </c>
      <c r="D228" s="8" t="s">
        <v>2105</v>
      </c>
      <c r="E228" s="8" t="s">
        <v>2106</v>
      </c>
      <c r="F228" s="8" t="s">
        <v>157</v>
      </c>
      <c r="G228" s="8" t="s">
        <v>158</v>
      </c>
      <c r="H228" s="8" t="s">
        <v>41</v>
      </c>
      <c r="I228" s="9">
        <v>10</v>
      </c>
      <c r="J228" s="9">
        <v>10</v>
      </c>
      <c r="K228" s="11"/>
      <c r="L228" s="11"/>
      <c r="M228" s="11"/>
      <c r="N228" s="9"/>
      <c r="O228" s="9"/>
      <c r="P228" s="8" t="s">
        <v>2107</v>
      </c>
      <c r="Q228" s="10" t="s">
        <v>2108</v>
      </c>
      <c r="R228" s="10" t="s">
        <v>2108</v>
      </c>
      <c r="S228" s="10" t="s">
        <v>2109</v>
      </c>
      <c r="T228" s="10" t="s">
        <v>2039</v>
      </c>
      <c r="U228" s="10" t="s">
        <v>2110</v>
      </c>
      <c r="V228" s="10" t="s">
        <v>2111</v>
      </c>
      <c r="W228" s="10"/>
      <c r="X228" s="10" t="s">
        <v>2112</v>
      </c>
      <c r="Y228" s="10"/>
      <c r="Z228" s="10"/>
      <c r="AA228" s="10" t="s">
        <v>1292</v>
      </c>
    </row>
    <row r="229" s="2" customFormat="1" ht="409.5" spans="1:27">
      <c r="A229" s="8" t="s">
        <v>2031</v>
      </c>
      <c r="B229" s="8" t="s">
        <v>2032</v>
      </c>
      <c r="C229" s="8" t="s">
        <v>50</v>
      </c>
      <c r="D229" s="8" t="s">
        <v>2113</v>
      </c>
      <c r="E229" s="8" t="s">
        <v>2114</v>
      </c>
      <c r="F229" s="8" t="s">
        <v>144</v>
      </c>
      <c r="G229" s="8" t="s">
        <v>145</v>
      </c>
      <c r="H229" s="8" t="s">
        <v>41</v>
      </c>
      <c r="I229" s="9">
        <v>62.81</v>
      </c>
      <c r="J229" s="9">
        <v>62.81</v>
      </c>
      <c r="K229" s="11"/>
      <c r="L229" s="11"/>
      <c r="M229" s="11"/>
      <c r="N229" s="9"/>
      <c r="O229" s="9"/>
      <c r="P229" s="8" t="s">
        <v>2115</v>
      </c>
      <c r="Q229" s="10" t="s">
        <v>2116</v>
      </c>
      <c r="R229" s="10" t="s">
        <v>2115</v>
      </c>
      <c r="S229" s="10" t="s">
        <v>2117</v>
      </c>
      <c r="T229" s="10" t="s">
        <v>2118</v>
      </c>
      <c r="U229" s="10" t="s">
        <v>2119</v>
      </c>
      <c r="V229" s="10" t="s">
        <v>2120</v>
      </c>
      <c r="W229" s="10"/>
      <c r="X229" s="10" t="s">
        <v>2121</v>
      </c>
      <c r="Y229" s="10"/>
      <c r="Z229" s="10"/>
      <c r="AA229" s="10" t="s">
        <v>2122</v>
      </c>
    </row>
    <row r="230" s="2" customFormat="1" ht="210" spans="1:27">
      <c r="A230" s="8" t="s">
        <v>2123</v>
      </c>
      <c r="B230" s="8" t="s">
        <v>2124</v>
      </c>
      <c r="C230" s="8" t="s">
        <v>50</v>
      </c>
      <c r="D230" s="8" t="s">
        <v>2125</v>
      </c>
      <c r="E230" s="8" t="s">
        <v>2126</v>
      </c>
      <c r="F230" s="8" t="s">
        <v>157</v>
      </c>
      <c r="G230" s="8" t="s">
        <v>158</v>
      </c>
      <c r="H230" s="8" t="s">
        <v>41</v>
      </c>
      <c r="I230" s="9">
        <v>100</v>
      </c>
      <c r="J230" s="9">
        <v>100</v>
      </c>
      <c r="K230" s="11"/>
      <c r="L230" s="11"/>
      <c r="M230" s="11"/>
      <c r="N230" s="9"/>
      <c r="O230" s="9"/>
      <c r="P230" s="8" t="s">
        <v>2127</v>
      </c>
      <c r="Q230" s="10" t="s">
        <v>2128</v>
      </c>
      <c r="R230" s="10" t="s">
        <v>2128</v>
      </c>
      <c r="S230" s="10" t="s">
        <v>2129</v>
      </c>
      <c r="T230" s="10" t="s">
        <v>1898</v>
      </c>
      <c r="U230" s="10" t="s">
        <v>2130</v>
      </c>
      <c r="V230" s="10" t="s">
        <v>2131</v>
      </c>
      <c r="W230" s="10"/>
      <c r="X230" s="10" t="s">
        <v>2132</v>
      </c>
      <c r="Y230" s="10"/>
      <c r="Z230" s="10"/>
      <c r="AA230" s="10" t="s">
        <v>2133</v>
      </c>
    </row>
    <row r="231" s="2" customFormat="1" ht="84" spans="1:27">
      <c r="A231" s="8" t="s">
        <v>2123</v>
      </c>
      <c r="B231" s="8" t="s">
        <v>2124</v>
      </c>
      <c r="C231" s="8" t="s">
        <v>36</v>
      </c>
      <c r="D231" s="8" t="s">
        <v>2134</v>
      </c>
      <c r="E231" s="8" t="s">
        <v>332</v>
      </c>
      <c r="F231" s="8" t="s">
        <v>157</v>
      </c>
      <c r="G231" s="8" t="s">
        <v>158</v>
      </c>
      <c r="H231" s="8" t="s">
        <v>41</v>
      </c>
      <c r="I231" s="9">
        <v>2233.41</v>
      </c>
      <c r="J231" s="9">
        <v>180.8</v>
      </c>
      <c r="K231" s="11"/>
      <c r="L231" s="11"/>
      <c r="M231" s="11"/>
      <c r="N231" s="9">
        <v>2052.61</v>
      </c>
      <c r="O231" s="9"/>
      <c r="P231" s="8" t="s">
        <v>2135</v>
      </c>
      <c r="Q231" s="10" t="s">
        <v>2136</v>
      </c>
      <c r="R231" s="10" t="s">
        <v>2136</v>
      </c>
      <c r="S231" s="10" t="s">
        <v>2137</v>
      </c>
      <c r="T231" s="10" t="s">
        <v>2138</v>
      </c>
      <c r="U231" s="10" t="s">
        <v>2139</v>
      </c>
      <c r="V231" s="10" t="s">
        <v>2140</v>
      </c>
      <c r="W231" s="10"/>
      <c r="X231" s="10" t="s">
        <v>2141</v>
      </c>
      <c r="Y231" s="10"/>
      <c r="Z231" s="10" t="s">
        <v>2142</v>
      </c>
      <c r="AA231" s="10" t="s">
        <v>2143</v>
      </c>
    </row>
    <row r="232" s="2" customFormat="1" ht="84" spans="1:27">
      <c r="A232" s="8" t="s">
        <v>2123</v>
      </c>
      <c r="B232" s="8" t="s">
        <v>2124</v>
      </c>
      <c r="C232" s="8" t="s">
        <v>36</v>
      </c>
      <c r="D232" s="8" t="s">
        <v>2144</v>
      </c>
      <c r="E232" s="8" t="s">
        <v>187</v>
      </c>
      <c r="F232" s="8" t="s">
        <v>157</v>
      </c>
      <c r="G232" s="8" t="s">
        <v>158</v>
      </c>
      <c r="H232" s="8" t="s">
        <v>41</v>
      </c>
      <c r="I232" s="9">
        <v>67.2</v>
      </c>
      <c r="J232" s="9">
        <v>67.2</v>
      </c>
      <c r="K232" s="11"/>
      <c r="L232" s="11"/>
      <c r="M232" s="11"/>
      <c r="N232" s="9"/>
      <c r="O232" s="9"/>
      <c r="P232" s="8" t="s">
        <v>2145</v>
      </c>
      <c r="Q232" s="10" t="s">
        <v>2146</v>
      </c>
      <c r="R232" s="10" t="s">
        <v>2146</v>
      </c>
      <c r="S232" s="10" t="s">
        <v>2147</v>
      </c>
      <c r="T232" s="10" t="s">
        <v>2148</v>
      </c>
      <c r="U232" s="10" t="s">
        <v>2149</v>
      </c>
      <c r="V232" s="10" t="s">
        <v>2150</v>
      </c>
      <c r="W232" s="10"/>
      <c r="X232" s="10" t="s">
        <v>2151</v>
      </c>
      <c r="Y232" s="10"/>
      <c r="Z232" s="10" t="s">
        <v>2152</v>
      </c>
      <c r="AA232" s="10" t="s">
        <v>2153</v>
      </c>
    </row>
    <row r="233" s="2" customFormat="1" ht="105" spans="1:27">
      <c r="A233" s="8" t="s">
        <v>2123</v>
      </c>
      <c r="B233" s="8" t="s">
        <v>2124</v>
      </c>
      <c r="C233" s="8" t="s">
        <v>36</v>
      </c>
      <c r="D233" s="8" t="s">
        <v>2154</v>
      </c>
      <c r="E233" s="8" t="s">
        <v>168</v>
      </c>
      <c r="F233" s="8" t="s">
        <v>157</v>
      </c>
      <c r="G233" s="8" t="s">
        <v>158</v>
      </c>
      <c r="H233" s="8" t="s">
        <v>41</v>
      </c>
      <c r="I233" s="9">
        <v>2.52</v>
      </c>
      <c r="J233" s="9">
        <v>2.16</v>
      </c>
      <c r="K233" s="11"/>
      <c r="L233" s="11"/>
      <c r="M233" s="11"/>
      <c r="N233" s="9">
        <v>0.36</v>
      </c>
      <c r="O233" s="9"/>
      <c r="P233" s="8" t="s">
        <v>2155</v>
      </c>
      <c r="Q233" s="10" t="s">
        <v>2156</v>
      </c>
      <c r="R233" s="10" t="s">
        <v>2156</v>
      </c>
      <c r="S233" s="10" t="s">
        <v>2157</v>
      </c>
      <c r="T233" s="10" t="s">
        <v>2158</v>
      </c>
      <c r="U233" s="10" t="s">
        <v>2159</v>
      </c>
      <c r="V233" s="10" t="s">
        <v>2160</v>
      </c>
      <c r="W233" s="10"/>
      <c r="X233" s="10" t="s">
        <v>2161</v>
      </c>
      <c r="Y233" s="10"/>
      <c r="Z233" s="10"/>
      <c r="AA233" s="10" t="s">
        <v>1922</v>
      </c>
    </row>
    <row r="234" s="2" customFormat="1" ht="409.5" spans="1:27">
      <c r="A234" s="8" t="s">
        <v>2123</v>
      </c>
      <c r="B234" s="8" t="s">
        <v>2124</v>
      </c>
      <c r="C234" s="8" t="s">
        <v>50</v>
      </c>
      <c r="D234" s="8" t="s">
        <v>2162</v>
      </c>
      <c r="E234" s="8" t="s">
        <v>2163</v>
      </c>
      <c r="F234" s="8" t="s">
        <v>157</v>
      </c>
      <c r="G234" s="8" t="s">
        <v>158</v>
      </c>
      <c r="H234" s="8" t="s">
        <v>41</v>
      </c>
      <c r="I234" s="9">
        <v>130</v>
      </c>
      <c r="J234" s="9">
        <v>130</v>
      </c>
      <c r="K234" s="11"/>
      <c r="L234" s="11"/>
      <c r="M234" s="11"/>
      <c r="N234" s="9"/>
      <c r="O234" s="9"/>
      <c r="P234" s="8" t="s">
        <v>2164</v>
      </c>
      <c r="Q234" s="10" t="s">
        <v>2165</v>
      </c>
      <c r="R234" s="10" t="s">
        <v>2165</v>
      </c>
      <c r="S234" s="10" t="s">
        <v>2166</v>
      </c>
      <c r="T234" s="10" t="s">
        <v>2167</v>
      </c>
      <c r="U234" s="10" t="s">
        <v>2168</v>
      </c>
      <c r="V234" s="10" t="s">
        <v>2169</v>
      </c>
      <c r="W234" s="10" t="s">
        <v>2170</v>
      </c>
      <c r="X234" s="10" t="s">
        <v>2171</v>
      </c>
      <c r="Y234" s="10" t="s">
        <v>2172</v>
      </c>
      <c r="Z234" s="10" t="s">
        <v>2173</v>
      </c>
      <c r="AA234" s="10" t="s">
        <v>2174</v>
      </c>
    </row>
    <row r="235" s="2" customFormat="1" ht="283.5" spans="1:27">
      <c r="A235" s="8" t="s">
        <v>2123</v>
      </c>
      <c r="B235" s="8" t="s">
        <v>2124</v>
      </c>
      <c r="C235" s="8" t="s">
        <v>50</v>
      </c>
      <c r="D235" s="8" t="s">
        <v>2175</v>
      </c>
      <c r="E235" s="8" t="s">
        <v>2176</v>
      </c>
      <c r="F235" s="8" t="s">
        <v>144</v>
      </c>
      <c r="G235" s="8" t="s">
        <v>145</v>
      </c>
      <c r="H235" s="8" t="s">
        <v>41</v>
      </c>
      <c r="I235" s="9">
        <v>238.16</v>
      </c>
      <c r="J235" s="9">
        <v>238.16</v>
      </c>
      <c r="K235" s="11"/>
      <c r="L235" s="11"/>
      <c r="M235" s="11"/>
      <c r="N235" s="9"/>
      <c r="O235" s="9"/>
      <c r="P235" s="8" t="s">
        <v>2177</v>
      </c>
      <c r="Q235" s="10" t="s">
        <v>2178</v>
      </c>
      <c r="R235" s="10" t="s">
        <v>2179</v>
      </c>
      <c r="S235" s="10" t="s">
        <v>2180</v>
      </c>
      <c r="T235" s="10" t="s">
        <v>2118</v>
      </c>
      <c r="U235" s="10" t="s">
        <v>2119</v>
      </c>
      <c r="V235" s="10" t="s">
        <v>2181</v>
      </c>
      <c r="W235" s="10"/>
      <c r="X235" s="10"/>
      <c r="Y235" s="10"/>
      <c r="Z235" s="10" t="s">
        <v>2182</v>
      </c>
      <c r="AA235" s="10" t="s">
        <v>2183</v>
      </c>
    </row>
    <row r="236" s="2" customFormat="1" ht="73.5" spans="1:27">
      <c r="A236" s="8" t="s">
        <v>2184</v>
      </c>
      <c r="B236" s="8" t="s">
        <v>2185</v>
      </c>
      <c r="C236" s="8" t="s">
        <v>36</v>
      </c>
      <c r="D236" s="8" t="s">
        <v>2186</v>
      </c>
      <c r="E236" s="8" t="s">
        <v>332</v>
      </c>
      <c r="F236" s="8" t="s">
        <v>157</v>
      </c>
      <c r="G236" s="8" t="s">
        <v>158</v>
      </c>
      <c r="H236" s="8" t="s">
        <v>41</v>
      </c>
      <c r="I236" s="9">
        <v>2700</v>
      </c>
      <c r="J236" s="9">
        <v>93.570336</v>
      </c>
      <c r="K236" s="11"/>
      <c r="L236" s="11"/>
      <c r="M236" s="11"/>
      <c r="N236" s="9">
        <v>2606.429664</v>
      </c>
      <c r="O236" s="9"/>
      <c r="P236" s="8" t="s">
        <v>2187</v>
      </c>
      <c r="Q236" s="10" t="s">
        <v>2188</v>
      </c>
      <c r="R236" s="10" t="s">
        <v>2188</v>
      </c>
      <c r="S236" s="10" t="s">
        <v>2189</v>
      </c>
      <c r="T236" s="10" t="s">
        <v>2190</v>
      </c>
      <c r="U236" s="10" t="s">
        <v>2191</v>
      </c>
      <c r="V236" s="10" t="s">
        <v>2192</v>
      </c>
      <c r="W236" s="10" t="s">
        <v>2193</v>
      </c>
      <c r="X236" s="10"/>
      <c r="Y236" s="10"/>
      <c r="Z236" s="10"/>
      <c r="AA236" s="10" t="s">
        <v>2194</v>
      </c>
    </row>
    <row r="237" s="2" customFormat="1" ht="115.5" spans="1:27">
      <c r="A237" s="8" t="s">
        <v>2184</v>
      </c>
      <c r="B237" s="8" t="s">
        <v>2185</v>
      </c>
      <c r="C237" s="8" t="s">
        <v>36</v>
      </c>
      <c r="D237" s="8" t="s">
        <v>2195</v>
      </c>
      <c r="E237" s="8" t="s">
        <v>168</v>
      </c>
      <c r="F237" s="8" t="s">
        <v>157</v>
      </c>
      <c r="G237" s="8" t="s">
        <v>158</v>
      </c>
      <c r="H237" s="8" t="s">
        <v>41</v>
      </c>
      <c r="I237" s="9">
        <v>0.72</v>
      </c>
      <c r="J237" s="9">
        <v>0.72</v>
      </c>
      <c r="K237" s="11"/>
      <c r="L237" s="11"/>
      <c r="M237" s="11"/>
      <c r="N237" s="9"/>
      <c r="O237" s="9"/>
      <c r="P237" s="8" t="s">
        <v>2196</v>
      </c>
      <c r="Q237" s="10" t="s">
        <v>2197</v>
      </c>
      <c r="R237" s="10" t="s">
        <v>2197</v>
      </c>
      <c r="S237" s="10" t="s">
        <v>2198</v>
      </c>
      <c r="T237" s="10" t="s">
        <v>2199</v>
      </c>
      <c r="U237" s="10" t="s">
        <v>2200</v>
      </c>
      <c r="V237" s="10" t="s">
        <v>2201</v>
      </c>
      <c r="W237" s="10" t="s">
        <v>2202</v>
      </c>
      <c r="X237" s="10"/>
      <c r="Y237" s="10"/>
      <c r="Z237" s="10"/>
      <c r="AA237" s="10" t="s">
        <v>2203</v>
      </c>
    </row>
    <row r="238" s="2" customFormat="1" ht="178.5" spans="1:27">
      <c r="A238" s="8" t="s">
        <v>2204</v>
      </c>
      <c r="B238" s="8" t="s">
        <v>2205</v>
      </c>
      <c r="C238" s="8" t="s">
        <v>50</v>
      </c>
      <c r="D238" s="8" t="s">
        <v>2206</v>
      </c>
      <c r="E238" s="8" t="s">
        <v>62</v>
      </c>
      <c r="F238" s="8" t="s">
        <v>157</v>
      </c>
      <c r="G238" s="8" t="s">
        <v>158</v>
      </c>
      <c r="H238" s="8" t="s">
        <v>41</v>
      </c>
      <c r="I238" s="9">
        <v>0.6</v>
      </c>
      <c r="J238" s="9">
        <v>0.6</v>
      </c>
      <c r="K238" s="11"/>
      <c r="L238" s="11"/>
      <c r="M238" s="11"/>
      <c r="N238" s="9"/>
      <c r="O238" s="9"/>
      <c r="P238" s="8" t="s">
        <v>2207</v>
      </c>
      <c r="Q238" s="10" t="s">
        <v>2208</v>
      </c>
      <c r="R238" s="10" t="s">
        <v>2208</v>
      </c>
      <c r="S238" s="10" t="s">
        <v>2209</v>
      </c>
      <c r="T238" s="10" t="s">
        <v>2210</v>
      </c>
      <c r="U238" s="10" t="s">
        <v>2211</v>
      </c>
      <c r="V238" s="10" t="s">
        <v>2212</v>
      </c>
      <c r="W238" s="10" t="s">
        <v>2213</v>
      </c>
      <c r="X238" s="10" t="s">
        <v>2214</v>
      </c>
      <c r="Y238" s="10"/>
      <c r="Z238" s="10"/>
      <c r="AA238" s="10" t="s">
        <v>2215</v>
      </c>
    </row>
    <row r="239" s="2" customFormat="1" ht="105" spans="1:27">
      <c r="A239" s="8" t="s">
        <v>2216</v>
      </c>
      <c r="B239" s="8" t="s">
        <v>2217</v>
      </c>
      <c r="C239" s="8" t="s">
        <v>36</v>
      </c>
      <c r="D239" s="8" t="s">
        <v>2218</v>
      </c>
      <c r="E239" s="8" t="s">
        <v>2219</v>
      </c>
      <c r="F239" s="8" t="s">
        <v>157</v>
      </c>
      <c r="G239" s="8" t="s">
        <v>158</v>
      </c>
      <c r="H239" s="8" t="s">
        <v>41</v>
      </c>
      <c r="I239" s="9">
        <v>3.86</v>
      </c>
      <c r="J239" s="9">
        <v>3.86</v>
      </c>
      <c r="K239" s="11"/>
      <c r="L239" s="11"/>
      <c r="M239" s="11"/>
      <c r="N239" s="9"/>
      <c r="O239" s="9"/>
      <c r="P239" s="8" t="s">
        <v>2220</v>
      </c>
      <c r="Q239" s="10" t="s">
        <v>2221</v>
      </c>
      <c r="R239" s="10" t="s">
        <v>2221</v>
      </c>
      <c r="S239" s="10" t="s">
        <v>2222</v>
      </c>
      <c r="T239" s="10" t="s">
        <v>2223</v>
      </c>
      <c r="U239" s="10" t="s">
        <v>2224</v>
      </c>
      <c r="V239" s="10" t="s">
        <v>2225</v>
      </c>
      <c r="W239" s="10"/>
      <c r="X239" s="10" t="s">
        <v>2226</v>
      </c>
      <c r="Y239" s="10"/>
      <c r="Z239" s="10"/>
      <c r="AA239" s="10" t="s">
        <v>2227</v>
      </c>
    </row>
    <row r="240" s="2" customFormat="1" ht="136.5" spans="1:27">
      <c r="A240" s="8" t="s">
        <v>2216</v>
      </c>
      <c r="B240" s="8" t="s">
        <v>2217</v>
      </c>
      <c r="C240" s="8" t="s">
        <v>50</v>
      </c>
      <c r="D240" s="8" t="s">
        <v>2228</v>
      </c>
      <c r="E240" s="8" t="s">
        <v>2229</v>
      </c>
      <c r="F240" s="8" t="s">
        <v>157</v>
      </c>
      <c r="G240" s="8" t="s">
        <v>158</v>
      </c>
      <c r="H240" s="8" t="s">
        <v>41</v>
      </c>
      <c r="I240" s="9">
        <v>36.1</v>
      </c>
      <c r="J240" s="9">
        <v>36.1</v>
      </c>
      <c r="K240" s="11"/>
      <c r="L240" s="11"/>
      <c r="M240" s="11"/>
      <c r="N240" s="9"/>
      <c r="O240" s="9"/>
      <c r="P240" s="8" t="s">
        <v>2230</v>
      </c>
      <c r="Q240" s="10" t="s">
        <v>2231</v>
      </c>
      <c r="R240" s="10" t="s">
        <v>2231</v>
      </c>
      <c r="S240" s="10" t="s">
        <v>2232</v>
      </c>
      <c r="T240" s="10" t="s">
        <v>2233</v>
      </c>
      <c r="U240" s="10" t="s">
        <v>2234</v>
      </c>
      <c r="V240" s="10" t="s">
        <v>2235</v>
      </c>
      <c r="W240" s="10"/>
      <c r="X240" s="10" t="s">
        <v>2236</v>
      </c>
      <c r="Y240" s="10"/>
      <c r="Z240" s="10"/>
      <c r="AA240" s="10" t="s">
        <v>2237</v>
      </c>
    </row>
    <row r="241" s="2" customFormat="1" ht="94.5" spans="1:27">
      <c r="A241" s="8" t="s">
        <v>2216</v>
      </c>
      <c r="B241" s="8" t="s">
        <v>2217</v>
      </c>
      <c r="C241" s="8" t="s">
        <v>50</v>
      </c>
      <c r="D241" s="8" t="s">
        <v>2238</v>
      </c>
      <c r="E241" s="8" t="s">
        <v>2239</v>
      </c>
      <c r="F241" s="8" t="s">
        <v>157</v>
      </c>
      <c r="G241" s="8" t="s">
        <v>158</v>
      </c>
      <c r="H241" s="8" t="s">
        <v>41</v>
      </c>
      <c r="I241" s="9">
        <v>90</v>
      </c>
      <c r="J241" s="9">
        <v>90</v>
      </c>
      <c r="K241" s="11"/>
      <c r="L241" s="11"/>
      <c r="M241" s="11"/>
      <c r="N241" s="9"/>
      <c r="O241" s="9"/>
      <c r="P241" s="8" t="s">
        <v>2240</v>
      </c>
      <c r="Q241" s="10" t="s">
        <v>2241</v>
      </c>
      <c r="R241" s="10" t="s">
        <v>2241</v>
      </c>
      <c r="S241" s="10" t="s">
        <v>2242</v>
      </c>
      <c r="T241" s="10" t="s">
        <v>2243</v>
      </c>
      <c r="U241" s="10" t="s">
        <v>2244</v>
      </c>
      <c r="V241" s="10" t="s">
        <v>2245</v>
      </c>
      <c r="W241" s="10"/>
      <c r="X241" s="10" t="s">
        <v>2246</v>
      </c>
      <c r="Y241" s="10"/>
      <c r="Z241" s="10"/>
      <c r="AA241" s="10" t="s">
        <v>2247</v>
      </c>
    </row>
    <row r="242" s="2" customFormat="1" ht="94.5" spans="1:27">
      <c r="A242" s="8" t="s">
        <v>2216</v>
      </c>
      <c r="B242" s="8" t="s">
        <v>2217</v>
      </c>
      <c r="C242" s="8" t="s">
        <v>36</v>
      </c>
      <c r="D242" s="8" t="s">
        <v>2248</v>
      </c>
      <c r="E242" s="8" t="s">
        <v>2249</v>
      </c>
      <c r="F242" s="8" t="s">
        <v>157</v>
      </c>
      <c r="G242" s="8" t="s">
        <v>158</v>
      </c>
      <c r="H242" s="8" t="s">
        <v>41</v>
      </c>
      <c r="I242" s="9">
        <v>100</v>
      </c>
      <c r="J242" s="9">
        <v>100</v>
      </c>
      <c r="K242" s="11"/>
      <c r="L242" s="11"/>
      <c r="M242" s="11"/>
      <c r="N242" s="9"/>
      <c r="O242" s="9"/>
      <c r="P242" s="8" t="s">
        <v>2250</v>
      </c>
      <c r="Q242" s="10" t="s">
        <v>2251</v>
      </c>
      <c r="R242" s="10" t="s">
        <v>2251</v>
      </c>
      <c r="S242" s="10" t="s">
        <v>2252</v>
      </c>
      <c r="T242" s="10" t="s">
        <v>2253</v>
      </c>
      <c r="U242" s="10" t="s">
        <v>2254</v>
      </c>
      <c r="V242" s="10" t="s">
        <v>2255</v>
      </c>
      <c r="W242" s="10"/>
      <c r="X242" s="10" t="s">
        <v>2246</v>
      </c>
      <c r="Y242" s="10"/>
      <c r="Z242" s="10"/>
      <c r="AA242" s="10" t="s">
        <v>2256</v>
      </c>
    </row>
    <row r="243" s="2" customFormat="1" ht="94.5" spans="1:27">
      <c r="A243" s="8" t="s">
        <v>2216</v>
      </c>
      <c r="B243" s="8" t="s">
        <v>2217</v>
      </c>
      <c r="C243" s="8" t="s">
        <v>36</v>
      </c>
      <c r="D243" s="8" t="s">
        <v>2257</v>
      </c>
      <c r="E243" s="8" t="s">
        <v>2258</v>
      </c>
      <c r="F243" s="8" t="s">
        <v>157</v>
      </c>
      <c r="G243" s="8" t="s">
        <v>158</v>
      </c>
      <c r="H243" s="8" t="s">
        <v>41</v>
      </c>
      <c r="I243" s="9">
        <v>2.85</v>
      </c>
      <c r="J243" s="9">
        <v>2.85</v>
      </c>
      <c r="K243" s="11"/>
      <c r="L243" s="11"/>
      <c r="M243" s="11"/>
      <c r="N243" s="9"/>
      <c r="O243" s="9"/>
      <c r="P243" s="8" t="s">
        <v>2259</v>
      </c>
      <c r="Q243" s="10" t="s">
        <v>2260</v>
      </c>
      <c r="R243" s="10" t="s">
        <v>2260</v>
      </c>
      <c r="S243" s="10" t="s">
        <v>2261</v>
      </c>
      <c r="T243" s="10" t="s">
        <v>2262</v>
      </c>
      <c r="U243" s="10" t="s">
        <v>2263</v>
      </c>
      <c r="V243" s="10" t="s">
        <v>2264</v>
      </c>
      <c r="W243" s="10"/>
      <c r="X243" s="10" t="s">
        <v>2265</v>
      </c>
      <c r="Y243" s="10"/>
      <c r="Z243" s="10"/>
      <c r="AA243" s="10" t="s">
        <v>2266</v>
      </c>
    </row>
    <row r="244" s="2" customFormat="1" ht="147" spans="1:27">
      <c r="A244" s="8" t="s">
        <v>2267</v>
      </c>
      <c r="B244" s="8" t="s">
        <v>2268</v>
      </c>
      <c r="C244" s="8" t="s">
        <v>50</v>
      </c>
      <c r="D244" s="8" t="s">
        <v>2269</v>
      </c>
      <c r="E244" s="8" t="s">
        <v>2270</v>
      </c>
      <c r="F244" s="8" t="s">
        <v>157</v>
      </c>
      <c r="G244" s="8" t="s">
        <v>158</v>
      </c>
      <c r="H244" s="8" t="s">
        <v>41</v>
      </c>
      <c r="I244" s="9">
        <v>100</v>
      </c>
      <c r="J244" s="9">
        <v>100</v>
      </c>
      <c r="K244" s="11"/>
      <c r="L244" s="11"/>
      <c r="M244" s="11"/>
      <c r="N244" s="9"/>
      <c r="O244" s="9"/>
      <c r="P244" s="8" t="s">
        <v>2271</v>
      </c>
      <c r="Q244" s="10" t="s">
        <v>2272</v>
      </c>
      <c r="R244" s="10" t="s">
        <v>2272</v>
      </c>
      <c r="S244" s="10" t="s">
        <v>2273</v>
      </c>
      <c r="T244" s="10" t="s">
        <v>2274</v>
      </c>
      <c r="U244" s="10" t="s">
        <v>2275</v>
      </c>
      <c r="V244" s="10" t="s">
        <v>2276</v>
      </c>
      <c r="W244" s="10"/>
      <c r="X244" s="10"/>
      <c r="Y244" s="10"/>
      <c r="Z244" s="10" t="s">
        <v>2277</v>
      </c>
      <c r="AA244" s="10" t="s">
        <v>2278</v>
      </c>
    </row>
    <row r="245" s="2" customFormat="1" ht="105" spans="1:27">
      <c r="A245" s="8" t="s">
        <v>2267</v>
      </c>
      <c r="B245" s="8" t="s">
        <v>2268</v>
      </c>
      <c r="C245" s="8" t="s">
        <v>50</v>
      </c>
      <c r="D245" s="8" t="s">
        <v>2279</v>
      </c>
      <c r="E245" s="8" t="s">
        <v>2280</v>
      </c>
      <c r="F245" s="8" t="s">
        <v>157</v>
      </c>
      <c r="G245" s="8" t="s">
        <v>158</v>
      </c>
      <c r="H245" s="8" t="s">
        <v>41</v>
      </c>
      <c r="I245" s="9">
        <v>20</v>
      </c>
      <c r="J245" s="9">
        <v>20</v>
      </c>
      <c r="K245" s="11"/>
      <c r="L245" s="11"/>
      <c r="M245" s="11"/>
      <c r="N245" s="9"/>
      <c r="O245" s="9"/>
      <c r="P245" s="8" t="s">
        <v>2281</v>
      </c>
      <c r="Q245" s="10" t="s">
        <v>2282</v>
      </c>
      <c r="R245" s="10" t="s">
        <v>2282</v>
      </c>
      <c r="S245" s="10" t="s">
        <v>2283</v>
      </c>
      <c r="T245" s="10" t="s">
        <v>2284</v>
      </c>
      <c r="U245" s="10" t="s">
        <v>2285</v>
      </c>
      <c r="V245" s="10" t="s">
        <v>2286</v>
      </c>
      <c r="W245" s="10"/>
      <c r="X245" s="10"/>
      <c r="Y245" s="10"/>
      <c r="Z245" s="10" t="s">
        <v>2287</v>
      </c>
      <c r="AA245" s="10" t="s">
        <v>2288</v>
      </c>
    </row>
    <row r="246" s="2" customFormat="1" ht="262.5" spans="1:27">
      <c r="A246" s="8" t="s">
        <v>2267</v>
      </c>
      <c r="B246" s="8" t="s">
        <v>2268</v>
      </c>
      <c r="C246" s="8" t="s">
        <v>50</v>
      </c>
      <c r="D246" s="8" t="s">
        <v>2289</v>
      </c>
      <c r="E246" s="8" t="s">
        <v>2290</v>
      </c>
      <c r="F246" s="8" t="s">
        <v>157</v>
      </c>
      <c r="G246" s="8" t="s">
        <v>158</v>
      </c>
      <c r="H246" s="8" t="s">
        <v>41</v>
      </c>
      <c r="I246" s="9">
        <v>40</v>
      </c>
      <c r="J246" s="9">
        <v>40</v>
      </c>
      <c r="K246" s="11"/>
      <c r="L246" s="11"/>
      <c r="M246" s="11"/>
      <c r="N246" s="9"/>
      <c r="O246" s="9"/>
      <c r="P246" s="8" t="s">
        <v>2291</v>
      </c>
      <c r="Q246" s="10" t="s">
        <v>2292</v>
      </c>
      <c r="R246" s="10" t="s">
        <v>2293</v>
      </c>
      <c r="S246" s="10" t="s">
        <v>2294</v>
      </c>
      <c r="T246" s="10" t="s">
        <v>2295</v>
      </c>
      <c r="U246" s="10" t="s">
        <v>2296</v>
      </c>
      <c r="V246" s="10" t="s">
        <v>2297</v>
      </c>
      <c r="W246" s="10" t="s">
        <v>2298</v>
      </c>
      <c r="X246" s="10"/>
      <c r="Y246" s="10"/>
      <c r="Z246" s="10"/>
      <c r="AA246" s="10" t="s">
        <v>2299</v>
      </c>
    </row>
    <row r="247" s="2" customFormat="1" ht="321.75" spans="1:27">
      <c r="A247" s="8" t="s">
        <v>2267</v>
      </c>
      <c r="B247" s="8" t="s">
        <v>2268</v>
      </c>
      <c r="C247" s="8" t="s">
        <v>50</v>
      </c>
      <c r="D247" s="8" t="s">
        <v>2300</v>
      </c>
      <c r="E247" s="8" t="s">
        <v>2301</v>
      </c>
      <c r="F247" s="8" t="s">
        <v>157</v>
      </c>
      <c r="G247" s="8" t="s">
        <v>158</v>
      </c>
      <c r="H247" s="8" t="s">
        <v>41</v>
      </c>
      <c r="I247" s="9">
        <v>50</v>
      </c>
      <c r="J247" s="9">
        <v>50</v>
      </c>
      <c r="K247" s="11"/>
      <c r="L247" s="11"/>
      <c r="M247" s="11"/>
      <c r="N247" s="9"/>
      <c r="O247" s="9"/>
      <c r="P247" s="14" t="s">
        <v>2302</v>
      </c>
      <c r="Q247" s="10" t="s">
        <v>2303</v>
      </c>
      <c r="R247" s="10" t="s">
        <v>2304</v>
      </c>
      <c r="S247" s="10" t="s">
        <v>2305</v>
      </c>
      <c r="T247" s="10" t="s">
        <v>2306</v>
      </c>
      <c r="U247" s="10" t="s">
        <v>2307</v>
      </c>
      <c r="V247" s="10" t="s">
        <v>2308</v>
      </c>
      <c r="W247" s="10"/>
      <c r="X247" s="10" t="s">
        <v>2309</v>
      </c>
      <c r="Y247" s="10"/>
      <c r="Z247" s="10"/>
      <c r="AA247" s="10" t="s">
        <v>2310</v>
      </c>
    </row>
    <row r="248" s="2" customFormat="1" ht="84" spans="1:27">
      <c r="A248" s="8" t="s">
        <v>2267</v>
      </c>
      <c r="B248" s="8" t="s">
        <v>2268</v>
      </c>
      <c r="C248" s="8" t="s">
        <v>50</v>
      </c>
      <c r="D248" s="8" t="s">
        <v>2311</v>
      </c>
      <c r="E248" s="8" t="s">
        <v>62</v>
      </c>
      <c r="F248" s="8" t="s">
        <v>157</v>
      </c>
      <c r="G248" s="8" t="s">
        <v>158</v>
      </c>
      <c r="H248" s="8" t="s">
        <v>41</v>
      </c>
      <c r="I248" s="9">
        <v>4.8</v>
      </c>
      <c r="J248" s="9">
        <v>4.8</v>
      </c>
      <c r="K248" s="11"/>
      <c r="L248" s="11"/>
      <c r="M248" s="11"/>
      <c r="N248" s="9"/>
      <c r="O248" s="9"/>
      <c r="P248" s="8" t="s">
        <v>2312</v>
      </c>
      <c r="Q248" s="10" t="s">
        <v>2313</v>
      </c>
      <c r="R248" s="10" t="s">
        <v>2313</v>
      </c>
      <c r="S248" s="10" t="s">
        <v>2314</v>
      </c>
      <c r="T248" s="10" t="s">
        <v>2315</v>
      </c>
      <c r="U248" s="10" t="s">
        <v>2316</v>
      </c>
      <c r="V248" s="10" t="s">
        <v>2317</v>
      </c>
      <c r="W248" s="10"/>
      <c r="X248" s="10" t="s">
        <v>2318</v>
      </c>
      <c r="Y248" s="10"/>
      <c r="Z248" s="10"/>
      <c r="AA248" s="10" t="s">
        <v>2319</v>
      </c>
    </row>
    <row r="249" s="2" customFormat="1" ht="84" spans="1:27">
      <c r="A249" s="8" t="s">
        <v>2267</v>
      </c>
      <c r="B249" s="8" t="s">
        <v>2268</v>
      </c>
      <c r="C249" s="8" t="s">
        <v>36</v>
      </c>
      <c r="D249" s="8" t="s">
        <v>2320</v>
      </c>
      <c r="E249" s="8" t="s">
        <v>841</v>
      </c>
      <c r="F249" s="8" t="s">
        <v>157</v>
      </c>
      <c r="G249" s="8" t="s">
        <v>158</v>
      </c>
      <c r="H249" s="8" t="s">
        <v>41</v>
      </c>
      <c r="I249" s="9">
        <v>8</v>
      </c>
      <c r="J249" s="9">
        <v>8</v>
      </c>
      <c r="K249" s="11"/>
      <c r="L249" s="11"/>
      <c r="M249" s="11"/>
      <c r="N249" s="9"/>
      <c r="O249" s="9"/>
      <c r="P249" s="8" t="s">
        <v>2321</v>
      </c>
      <c r="Q249" s="10" t="s">
        <v>2322</v>
      </c>
      <c r="R249" s="10" t="s">
        <v>2323</v>
      </c>
      <c r="S249" s="10" t="s">
        <v>2324</v>
      </c>
      <c r="T249" s="10" t="s">
        <v>2325</v>
      </c>
      <c r="U249" s="10" t="s">
        <v>2326</v>
      </c>
      <c r="V249" s="10" t="s">
        <v>2327</v>
      </c>
      <c r="W249" s="10"/>
      <c r="X249" s="10" t="s">
        <v>2328</v>
      </c>
      <c r="Y249" s="10"/>
      <c r="Z249" s="10"/>
      <c r="AA249" s="10" t="s">
        <v>2329</v>
      </c>
    </row>
    <row r="250" s="2" customFormat="1" ht="11.25"/>
  </sheetData>
  <sheetProtection formatCells="0" formatColumns="0" formatRows="0" insertRows="0" insertColumns="0" insertHyperlinks="0" deleteColumns="0" deleteRows="0" sort="0" autoFilter="0" pivotTables="0"/>
  <mergeCells count="23">
    <mergeCell ref="A2:AA2"/>
    <mergeCell ref="Z4:AA4"/>
    <mergeCell ref="I5:O5"/>
    <mergeCell ref="A5:A6"/>
    <mergeCell ref="B5:B6"/>
    <mergeCell ref="C5:C6"/>
    <mergeCell ref="D5:D6"/>
    <mergeCell ref="E5:E6"/>
    <mergeCell ref="F5:F6"/>
    <mergeCell ref="G5:G6"/>
    <mergeCell ref="H5:H6"/>
    <mergeCell ref="P5:P6"/>
    <mergeCell ref="Q5:Q6"/>
    <mergeCell ref="R5:R6"/>
    <mergeCell ref="S5:S6"/>
    <mergeCell ref="T5:T6"/>
    <mergeCell ref="U5:U6"/>
    <mergeCell ref="V5:V6"/>
    <mergeCell ref="W5:W6"/>
    <mergeCell ref="X5:X6"/>
    <mergeCell ref="Y5:Y6"/>
    <mergeCell ref="Z5:Z6"/>
    <mergeCell ref="AA5:AA6"/>
  </mergeCells>
  <pageMargins left="0.118110236220472" right="0.118110236220472" top="0.196850393700787" bottom="0.078740157480315" header="0.196850393700787" footer="0.196850393700787"/>
  <pageSetup paperSize="8"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c:creator>
  <cp:lastModifiedBy>shining</cp:lastModifiedBy>
  <dcterms:created xsi:type="dcterms:W3CDTF">2022-02-15T03:07:00Z</dcterms:created>
  <cp:lastPrinted>2022-02-22T01:11:00Z</cp:lastPrinted>
  <dcterms:modified xsi:type="dcterms:W3CDTF">2026-02-24T08:40:57Z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1E7DE549171C403D8B37658A60F2680A_12</vt:lpwstr>
  </property>
  <property fmtid="{D5CDD505-2E9C-101B-9397-08002B2CF9AE}" pid="3" name="KSOProductBuildVer">
    <vt:lpwstr>2052-12.1.0.24657</vt:lpwstr>
  </property>
  <property fmtid="{D5CDD505-2E9C-101B-9397-08002B2CF9AE}" pid="4" name="CalculationRule">
    <vt:i4>0</vt:i4>
  </property>
</Properties>
</file>