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599"/>
  </bookViews>
  <sheets>
    <sheet name="表1 部门收支总体情况表" sheetId="3" r:id="rId1"/>
    <sheet name="表2 部门收入总体情况表" sheetId="4" r:id="rId2"/>
    <sheet name="表3 部门支出总体情况" sheetId="5" r:id="rId3"/>
    <sheet name="表4 财政拨款收支总体情况表" sheetId="6" r:id="rId4"/>
    <sheet name="表5 一般公共预算支出情况表" sheetId="7" r:id="rId5"/>
    <sheet name="表6 一般公共预算基本支出情况表" sheetId="8" r:id="rId6"/>
    <sheet name="表7 财政拨款“三公”经费、会议费和培训费支出情况表" sheetId="9" r:id="rId7"/>
    <sheet name="表8 政府性基金预算支出情况表" sheetId="10" r:id="rId8"/>
    <sheet name="表9 国有资本经营预算支出情况表" sheetId="11" r:id="rId9"/>
    <sheet name="表10 项目绩效目标公开表" sheetId="12" r:id="rId10"/>
    <sheet name="表11 对下转移支付项目绩效目标公开表" sheetId="13" r:id="rId11"/>
  </sheets>
  <definedNames>
    <definedName name="_xlnm._FilterDatabase" localSheetId="4" hidden="1">'表5 一般公共预算支出情况表'!$A$5:$P$225</definedName>
    <definedName name="_xlnm._FilterDatabase" localSheetId="9" hidden="1">'表10 项目绩效目标公开表'!$A$5:$S$287</definedName>
    <definedName name="_xlnm.Print_Area" localSheetId="0">'表1 部门收支总体情况表'!$A$1:$D$33</definedName>
    <definedName name="_xlnm.Print_Titles" localSheetId="1">'表2 部门收入总体情况表'!$1:$5</definedName>
    <definedName name="_xlnm.Print_Titles" localSheetId="2">'表3 部门支出总体情况'!$1:$6</definedName>
    <definedName name="_xlnm.Print_Titles" localSheetId="4">'表5 一般公共预算支出情况表'!$1:$6</definedName>
    <definedName name="_xlnm.Print_Titles" localSheetId="5">'表6 一般公共预算基本支出情况表'!$1:$5</definedName>
    <definedName name="_xlnm.Print_Titles" localSheetId="6">'表7 财政拨款“三公”经费、会议费和培训费支出情况表'!$1:$8</definedName>
    <definedName name="_xlnm.Print_Titles" localSheetId="9">'表10 项目绩效目标公开表'!$1:$5</definedName>
  </definedNames>
  <calcPr calcId="144525"/>
</workbook>
</file>

<file path=xl/sharedStrings.xml><?xml version="1.0" encoding="utf-8"?>
<sst xmlns="http://schemas.openxmlformats.org/spreadsheetml/2006/main" count="5150" uniqueCount="1891">
  <si>
    <t>预算公开01表</t>
  </si>
  <si>
    <t>部门收支总体情况表</t>
  </si>
  <si>
    <t>单位： 万元</t>
  </si>
  <si>
    <t>收            入</t>
  </si>
  <si>
    <t>支            出</t>
  </si>
  <si>
    <t>项   目</t>
  </si>
  <si>
    <t>预算数</t>
  </si>
  <si>
    <t>项   目（按支出功能科目分类）</t>
  </si>
  <si>
    <t>一、一般公共预算拨款</t>
  </si>
  <si>
    <t xml:space="preserve"> 一、一般公共服务支出</t>
  </si>
  <si>
    <t xml:space="preserve">   （一）上级补助</t>
  </si>
  <si>
    <t xml:space="preserve"> 二、外交支出</t>
  </si>
  <si>
    <t xml:space="preserve">   （二）本级</t>
  </si>
  <si>
    <t xml:space="preserve"> 三、国防支出</t>
  </si>
  <si>
    <t xml:space="preserve">   （三）一般债券收入</t>
  </si>
  <si>
    <t xml:space="preserve"> 四、公共安全支出</t>
  </si>
  <si>
    <t>二、政府性基金预算</t>
  </si>
  <si>
    <t xml:space="preserve"> 五、教育支出</t>
  </si>
  <si>
    <t xml:space="preserve"> 六、科学技术支出</t>
  </si>
  <si>
    <t xml:space="preserve"> 七、文化旅游体育与传媒支出</t>
  </si>
  <si>
    <t xml:space="preserve">   （三）专项债券收入</t>
  </si>
  <si>
    <t xml:space="preserve"> 八、社会保障和就业支出</t>
  </si>
  <si>
    <t>三、国有资本经营预算</t>
  </si>
  <si>
    <t xml:space="preserve"> 九、卫生健康支出</t>
  </si>
  <si>
    <t xml:space="preserve"> 十、节能环保支出</t>
  </si>
  <si>
    <t xml:space="preserve"> 十一、城乡社区支出</t>
  </si>
  <si>
    <t>四、财政专户管理资金</t>
  </si>
  <si>
    <t xml:space="preserve"> 十二、农林水支出</t>
  </si>
  <si>
    <t>五、单位资金</t>
  </si>
  <si>
    <t xml:space="preserve"> 十三、交通运输支出</t>
  </si>
  <si>
    <t xml:space="preserve">   （一）事业收入</t>
  </si>
  <si>
    <t xml:space="preserve"> 十四、资源勘探工业信息等支出</t>
  </si>
  <si>
    <t xml:space="preserve">   （二）事业单位经营收入</t>
  </si>
  <si>
    <t xml:space="preserve"> 十五、商业服务业等支出</t>
  </si>
  <si>
    <t xml:space="preserve">   （三）上级补助收入</t>
  </si>
  <si>
    <t xml:space="preserve"> 十六、金融支出</t>
  </si>
  <si>
    <t xml:space="preserve">   （四）附属单位上缴收入</t>
  </si>
  <si>
    <t xml:space="preserve"> 十七、援助其他地区支出</t>
  </si>
  <si>
    <t xml:space="preserve">   （五）其他收入</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</si>
  <si>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</si>
  <si>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</si>
  <si>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</si>
  <si>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</si>
  <si>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</si>
  <si>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</si>
  <si>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二十四、债务付息支出</t>
  </si>
  <si>
    <t xml:space="preserve"> 二十五、债务发行费用支出</t>
  </si>
  <si>
    <t>本 年 收 入 合 计</t>
  </si>
  <si>
    <t>本 年 支 出 合 计</t>
  </si>
  <si>
    <t xml:space="preserve"> 上年结转结余</t>
  </si>
  <si>
    <t xml:space="preserve"> 结转下年支出</t>
  </si>
  <si>
    <t>收  入  总  计</t>
  </si>
  <si>
    <t>支  出  总  计</t>
  </si>
  <si>
    <t>预算公开02表</t>
  </si>
  <si>
    <t>部门收入总体情况表</t>
  </si>
  <si>
    <t>部门（单位）代码</t>
  </si>
  <si>
    <t xml:space="preserve">部门（单位）名称
</t>
  </si>
  <si>
    <t>合计</t>
  </si>
  <si>
    <t>本年收入</t>
  </si>
  <si>
    <t>上年结转结余</t>
  </si>
  <si>
    <t>小计</t>
  </si>
  <si>
    <t>一般公共预算</t>
  </si>
  <si>
    <t>政府性基金预算</t>
  </si>
  <si>
    <t>国有资本经营预算</t>
  </si>
  <si>
    <t>财政专户管理资金</t>
  </si>
  <si>
    <t>单位资金</t>
  </si>
  <si>
    <t>**</t>
  </si>
  <si>
    <t/>
  </si>
  <si>
    <t>308</t>
  </si>
  <si>
    <t>广西壮族自治区地质矿产勘查开发局</t>
  </si>
  <si>
    <t>308001</t>
  </si>
  <si>
    <t>广西壮族自治区地质矿产勘查开发局本级</t>
  </si>
  <si>
    <t>308002</t>
  </si>
  <si>
    <t>广西壮族自治区地质矿产勘查开发局机关服务中心</t>
  </si>
  <si>
    <t>308003</t>
  </si>
  <si>
    <t>广西壮族自治区第一地质队</t>
  </si>
  <si>
    <t>308004</t>
  </si>
  <si>
    <t>广西壮族自治区第三地质队</t>
  </si>
  <si>
    <t>308005</t>
  </si>
  <si>
    <t>广西壮族自治区第四地质队</t>
  </si>
  <si>
    <t>308006</t>
  </si>
  <si>
    <t>广西壮族自治区第六地质队</t>
  </si>
  <si>
    <t>308007</t>
  </si>
  <si>
    <t>广西壮族自治区第七地质队</t>
  </si>
  <si>
    <t>308008</t>
  </si>
  <si>
    <t>广西壮族自治区二0四地质队</t>
  </si>
  <si>
    <t>308009</t>
  </si>
  <si>
    <t>广西壮族自治区二七〇地质队</t>
  </si>
  <si>
    <t>308010</t>
  </si>
  <si>
    <t>广西壮族自治区二七一地质队</t>
  </si>
  <si>
    <t>308011</t>
  </si>
  <si>
    <t>广西壮族自治区二七二地质队</t>
  </si>
  <si>
    <t>308012</t>
  </si>
  <si>
    <t>广西壮族自治区二七三地质队</t>
  </si>
  <si>
    <t>308013</t>
  </si>
  <si>
    <t>广西壮族自治区二七四地质队</t>
  </si>
  <si>
    <t>308014</t>
  </si>
  <si>
    <t>广西壮族自治区三○五核地质大队</t>
  </si>
  <si>
    <t>308015</t>
  </si>
  <si>
    <t>广西壮族自治区三○七核地质大队</t>
  </si>
  <si>
    <t>308016</t>
  </si>
  <si>
    <t>广西壮族自治区三一〇核地质大队</t>
  </si>
  <si>
    <t>308017</t>
  </si>
  <si>
    <t>广西壮族自治区区域地质调查研究院</t>
  </si>
  <si>
    <t>308019</t>
  </si>
  <si>
    <t>广西壮族自治区地球物理勘察院</t>
  </si>
  <si>
    <t>308020</t>
  </si>
  <si>
    <t>广西壮族自治区国土测绘院</t>
  </si>
  <si>
    <t>308021</t>
  </si>
  <si>
    <t>广西壮族自治区地质调查院</t>
  </si>
  <si>
    <t>308022</t>
  </si>
  <si>
    <t>广西壮族自治区遥感中心</t>
  </si>
  <si>
    <t>308023</t>
  </si>
  <si>
    <t>广西壮族自治区地质矿产测试研究中心</t>
  </si>
  <si>
    <t>308025</t>
  </si>
  <si>
    <t>广西壮族自治区地质职工医院</t>
  </si>
  <si>
    <t>308027</t>
  </si>
  <si>
    <t>广西壮族自治区地矿物业管理中心</t>
  </si>
  <si>
    <t>308028</t>
  </si>
  <si>
    <t>广西壮族自治区地质矿产勘查开发局柳州白莲洞基地</t>
  </si>
  <si>
    <t>308029</t>
  </si>
  <si>
    <t>广西壮族自治区地质矿产勘查开发局南宁淡村基地管理处</t>
  </si>
  <si>
    <t>308030</t>
  </si>
  <si>
    <t>广西壮族自治区地质矿产勘查开发局桂林鲁山基地管理处</t>
  </si>
  <si>
    <t>308031</t>
  </si>
  <si>
    <t>广西壮族自治区地质物资总站</t>
  </si>
  <si>
    <t>308033</t>
  </si>
  <si>
    <t>广西壮族自治区地质教育培训中心</t>
  </si>
  <si>
    <t>308034</t>
  </si>
  <si>
    <t>广西壮族自治区海洋地质调查院</t>
  </si>
  <si>
    <t>308035</t>
  </si>
  <si>
    <t>广西壮族自治区水文地质工程地质队</t>
  </si>
  <si>
    <t>308036</t>
  </si>
  <si>
    <t>广西壮族自治区环境地质调查院</t>
  </si>
  <si>
    <t>308039</t>
  </si>
  <si>
    <t>广西壮族自治区地质矿产勘查开发局资金结算中心</t>
  </si>
  <si>
    <t>308040</t>
  </si>
  <si>
    <t>广西壮族自治区地质矿产宣传信息中心</t>
  </si>
  <si>
    <t>308041</t>
  </si>
  <si>
    <t>中国—东盟地学合作中心（南宁）</t>
  </si>
  <si>
    <t>预算公开03表</t>
  </si>
  <si>
    <t>部门支出总体情况表</t>
  </si>
  <si>
    <t>科目编码</t>
  </si>
  <si>
    <t>部门（单位）名称
(功能分类科目名称)</t>
  </si>
  <si>
    <t>本年支出</t>
  </si>
  <si>
    <t>基本支出</t>
  </si>
  <si>
    <t>项目支出</t>
  </si>
  <si>
    <t>运转履职类项目</t>
  </si>
  <si>
    <t>重大政策类项目</t>
  </si>
  <si>
    <t>特定监控类项目</t>
  </si>
  <si>
    <t>专项事业类项目</t>
  </si>
  <si>
    <t>208</t>
  </si>
  <si>
    <t>05</t>
  </si>
  <si>
    <t>01</t>
  </si>
  <si>
    <t>行政单位离退休</t>
  </si>
  <si>
    <t>机关事业单位基本养老保险缴费支出</t>
  </si>
  <si>
    <t>06</t>
  </si>
  <si>
    <t>机关事业单位职业年金缴费支出</t>
  </si>
  <si>
    <t>210</t>
  </si>
  <si>
    <t>11</t>
  </si>
  <si>
    <t>02</t>
  </si>
  <si>
    <t>事业单位医疗</t>
  </si>
  <si>
    <t>215</t>
  </si>
  <si>
    <t>行政运行</t>
  </si>
  <si>
    <t>一般行政管理事务</t>
  </si>
  <si>
    <t>99</t>
  </si>
  <si>
    <t>其他资源勘探业支出</t>
  </si>
  <si>
    <t>221</t>
  </si>
  <si>
    <t>住房公积金</t>
  </si>
  <si>
    <t>事业单位离退休</t>
  </si>
  <si>
    <t>03</t>
  </si>
  <si>
    <t>机关服务</t>
  </si>
  <si>
    <t>预算公开04表</t>
  </si>
  <si>
    <t>财政拨款收支总体情况表</t>
  </si>
  <si>
    <t xml:space="preserve">一、本年收入 </t>
  </si>
  <si>
    <t>一、本年支出</t>
  </si>
  <si>
    <t>（一）一般公共预算</t>
  </si>
  <si>
    <t xml:space="preserve"> （一）一般公共服务支出</t>
  </si>
  <si>
    <t xml:space="preserve">   1、上级补助</t>
  </si>
  <si>
    <t xml:space="preserve"> （二）外交支出</t>
  </si>
  <si>
    <t xml:space="preserve">   2、本级</t>
  </si>
  <si>
    <t xml:space="preserve"> （三）国防支出</t>
  </si>
  <si>
    <t xml:space="preserve">   3、一般债券收入</t>
  </si>
  <si>
    <t xml:space="preserve"> （四）公共安全支出</t>
  </si>
  <si>
    <t>（二）政府性基金预算</t>
  </si>
  <si>
    <t xml:space="preserve"> （五）教育支出</t>
  </si>
  <si>
    <t xml:space="preserve"> （六）科学技术支出</t>
  </si>
  <si>
    <t xml:space="preserve"> （七）文化旅游体育与传媒支出</t>
  </si>
  <si>
    <t xml:space="preserve">   3、专项债券收入</t>
  </si>
  <si>
    <t xml:space="preserve"> （八）社会保障和就业支出</t>
  </si>
  <si>
    <t>（三）国有资本经营预算</t>
  </si>
  <si>
    <t xml:space="preserve"> （九）卫生健康支出</t>
  </si>
  <si>
    <t xml:space="preserve"> （十）节能环保支出</t>
  </si>
  <si>
    <t xml:space="preserve"> （十一）城乡社区支出</t>
  </si>
  <si>
    <t>二、上年结转结余</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</si>
  <si>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</si>
  <si>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</si>
  <si>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</si>
  <si>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</si>
  <si>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</si>
  <si>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</si>
  <si>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</si>
  <si>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</si>
  <si>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</si>
  <si>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</si>
  <si>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</si>
  <si>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</si>
  <si>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（二十四）债务付息支出</t>
  </si>
  <si>
    <t xml:space="preserve"> （二十五）债务发行费用支出</t>
  </si>
  <si>
    <t xml:space="preserve"> 二、结转下年支出</t>
  </si>
  <si>
    <t>收   入   总   计</t>
  </si>
  <si>
    <t>支　　　出　　　总　　　计</t>
  </si>
  <si>
    <t>预算公开05表</t>
  </si>
  <si>
    <t>一般公共预算支出情况表</t>
  </si>
  <si>
    <t>本年一般公共预算支出</t>
  </si>
  <si>
    <t>类</t>
  </si>
  <si>
    <t>款</t>
  </si>
  <si>
    <t>项</t>
  </si>
  <si>
    <t>人员经费</t>
  </si>
  <si>
    <t>公用经费</t>
  </si>
  <si>
    <t>预算公开06表</t>
  </si>
  <si>
    <t>一般公共预算基本支出情况表</t>
  </si>
  <si>
    <t>部门预算支出经济分类科目</t>
  </si>
  <si>
    <t>本年一般公共预算基本支出</t>
  </si>
  <si>
    <t>科目名称</t>
  </si>
  <si>
    <t>301</t>
  </si>
  <si>
    <t>工资福利支出</t>
  </si>
  <si>
    <t>基本工资</t>
  </si>
  <si>
    <t>津贴补贴</t>
  </si>
  <si>
    <t>奖金</t>
  </si>
  <si>
    <t>07</t>
  </si>
  <si>
    <t>绩效工资</t>
  </si>
  <si>
    <t>08</t>
  </si>
  <si>
    <t>机关事业单位基本养老保险缴费</t>
  </si>
  <si>
    <t>09</t>
  </si>
  <si>
    <t>职业年金缴费</t>
  </si>
  <si>
    <t>10</t>
  </si>
  <si>
    <t>职工基本医疗保险缴费</t>
  </si>
  <si>
    <t>12</t>
  </si>
  <si>
    <t>其他社会保障缴费</t>
  </si>
  <si>
    <t>13</t>
  </si>
  <si>
    <t>302</t>
  </si>
  <si>
    <t>商品和服务支出</t>
  </si>
  <si>
    <t>办公费</t>
  </si>
  <si>
    <t>印刷费</t>
  </si>
  <si>
    <t>04</t>
  </si>
  <si>
    <t>手续费</t>
  </si>
  <si>
    <t>水费</t>
  </si>
  <si>
    <t>电费</t>
  </si>
  <si>
    <t>邮电费</t>
  </si>
  <si>
    <t>物业管理费</t>
  </si>
  <si>
    <t>差旅费</t>
  </si>
  <si>
    <t>维修（护）费</t>
  </si>
  <si>
    <t>14</t>
  </si>
  <si>
    <t>租赁费</t>
  </si>
  <si>
    <t>15</t>
  </si>
  <si>
    <t>会议费</t>
  </si>
  <si>
    <t>16</t>
  </si>
  <si>
    <t>培训费</t>
  </si>
  <si>
    <t>17</t>
  </si>
  <si>
    <t>公务接待费</t>
  </si>
  <si>
    <t>18</t>
  </si>
  <si>
    <t>专用材料费</t>
  </si>
  <si>
    <t>26</t>
  </si>
  <si>
    <t>劳务费</t>
  </si>
  <si>
    <t>27</t>
  </si>
  <si>
    <t>委托业务费</t>
  </si>
  <si>
    <t>28</t>
  </si>
  <si>
    <t>工会经费</t>
  </si>
  <si>
    <t>31</t>
  </si>
  <si>
    <t>公务用车运行维护费</t>
  </si>
  <si>
    <t>39</t>
  </si>
  <si>
    <t>其他交通费用</t>
  </si>
  <si>
    <t>40</t>
  </si>
  <si>
    <t>税金及附加费用</t>
  </si>
  <si>
    <t>其他商品和服务支出</t>
  </si>
  <si>
    <t>303</t>
  </si>
  <si>
    <t>对个人和家庭的补助</t>
  </si>
  <si>
    <t>离休费</t>
  </si>
  <si>
    <t>退休费</t>
  </si>
  <si>
    <t>医疗费补助</t>
  </si>
  <si>
    <t>其他对个人和家庭的补助</t>
  </si>
  <si>
    <t>310</t>
  </si>
  <si>
    <t>资本性支出</t>
  </si>
  <si>
    <t>办公设备购置</t>
  </si>
  <si>
    <t>预算公开07表</t>
  </si>
  <si>
    <t>财政拨款“三公”经费、会议费和培训费支出情况表</t>
  </si>
  <si>
    <t>部门（单位）名称</t>
  </si>
  <si>
    <t>资金性质</t>
  </si>
  <si>
    <t>总计</t>
  </si>
  <si>
    <t>“三公”经费</t>
  </si>
  <si>
    <t>因公出国（境）费</t>
  </si>
  <si>
    <t>公务用车购置及运行维护费</t>
  </si>
  <si>
    <t>本级资金安排</t>
  </si>
  <si>
    <t>上级补助资金安排</t>
  </si>
  <si>
    <t>公务用车购置费</t>
  </si>
  <si>
    <t>* *</t>
  </si>
  <si>
    <t>一般公共预算资金</t>
  </si>
  <si>
    <t>预算公开08表</t>
  </si>
  <si>
    <t>政府性基金预算支出情况表</t>
  </si>
  <si>
    <t>本年政府性基金预算支出</t>
  </si>
  <si>
    <t>备注：我局2026年部门预算无政府性基金预算。</t>
  </si>
  <si>
    <t>预算公开09表</t>
  </si>
  <si>
    <t>国有资本经营预算支出情况表</t>
  </si>
  <si>
    <t>本年国有资本经营预算支出</t>
  </si>
  <si>
    <t>备注：我局2026年部门预算无国有资本经营预算。</t>
  </si>
  <si>
    <t>预算公开10表</t>
  </si>
  <si>
    <t>项目绩效目标公开表</t>
  </si>
  <si>
    <t>序号</t>
  </si>
  <si>
    <t>单位代码</t>
  </si>
  <si>
    <t>单位名称</t>
  </si>
  <si>
    <t>项目名称</t>
  </si>
  <si>
    <t>预算资金总额</t>
  </si>
  <si>
    <t>年度绩效目标</t>
  </si>
  <si>
    <t>数量指标</t>
  </si>
  <si>
    <t>质量指标</t>
  </si>
  <si>
    <t>时效指标</t>
  </si>
  <si>
    <t>成本指标</t>
  </si>
  <si>
    <t>经济效益指标</t>
  </si>
  <si>
    <t>社会效益指标</t>
  </si>
  <si>
    <t>生态效益指标</t>
  </si>
  <si>
    <t>可持续效益指标</t>
  </si>
  <si>
    <t>服务对象满意度指标</t>
  </si>
  <si>
    <t>财务管理业务经费</t>
  </si>
  <si>
    <t>通过对局属单位财务、预算、资产管理情况开展监督指导，提高全局财务、预算、资产管理水平，保障财政资金安全，防范违法违规和舞弊行为。</t>
  </si>
  <si>
    <t>财务、预算专项检查次数(≥1次)
地质找矿竣工决算审计项目数量(≥49项)
清产核资单位数量(≥12个)</t>
  </si>
  <si>
    <t>抽检覆盖率(≥30%)
地质找矿项目竣工决算审计覆盖率(＝100%)
清产核资审计覆盖率(≥45%)</t>
  </si>
  <si>
    <t>项目完成时间(2026年12月20日前)</t>
  </si>
  <si>
    <t>财务管理项目总成本(≤48.11万元)</t>
  </si>
  <si>
    <t>通过检查审计监督，预防和阻止问题发生，保障社会和单位资金安全影响程度(有效提升)</t>
  </si>
  <si>
    <t>问题整改落实率(≥80%)</t>
  </si>
  <si>
    <t>检查和审计人员被投诉次数(≤1次)</t>
  </si>
  <si>
    <t>纪检业务经费</t>
  </si>
  <si>
    <t>通过部署对局属单位进行全履盖政治巡察，抓好局党组履行党风廉政建设主体责任的日常工作，监督检查局属单位党组织落实全面从严治党情况，围绕四个落实，党的政治建设，思想建设，组织建设，作风建设，纪律建设，巡视巡察、审计整改情况的监督检查，使全面从严治党战略部署，新时代党的组织路线，巡察、审计、主题教育整改等方面得到全面落实。
通过开展廉政教育，扎实推进我局党风廉政建设和反腐败工作，提升党员干部自身防腐拒变能力，着力建设德才兼备的高素质干部队伍。</t>
  </si>
  <si>
    <t>组建巡察小组个数(≥2个)
开展廉政教育次数(≥1次)
巡察局属单位个数(≥8个)
参加廉政教育活动人数(≥60人)</t>
  </si>
  <si>
    <t>巡察发现问题线索处置率(＝100%)
廉政教育活动单位覆盖率(≥90%)</t>
  </si>
  <si>
    <t>巡察工作完成时间(2026年11月30日前)
廉政教育完成时间(2026年11月30日前)</t>
  </si>
  <si>
    <t>巡察工作专项经费总成本(≤27万元)
廉政教育项目总成本(≤6万元)</t>
  </si>
  <si>
    <t>违反党风事件数降低率(≥10%)</t>
  </si>
  <si>
    <t>对全局政治生态影响程度(效果显著)
对干部廉政意识影响程度(明显提高)</t>
  </si>
  <si>
    <t>巡察组成员被投诉次数(≤1次)
参加教育的干部满意度(≥90%)</t>
  </si>
  <si>
    <t>补助补贴</t>
  </si>
  <si>
    <t>通过按时完成机关离退休党支部书记和委员的工作津贴发放，进一步完善离退休干部职工党组织党建工作经费保障机制，提高离退休党支部书记、委员工作积极性，促进离退休干部党组织党建工作顺利开展。</t>
  </si>
  <si>
    <t>发放（保障）人数(＝9人)</t>
  </si>
  <si>
    <t>足额发放率(＝100%)</t>
  </si>
  <si>
    <t>支付时间(按月支付)</t>
  </si>
  <si>
    <t>发放总额（万元）(≤2.16万元)</t>
  </si>
  <si>
    <t>对单位履职有促进作用(有效)</t>
  </si>
  <si>
    <t>干部职工满意度(≥90%)</t>
  </si>
  <si>
    <t>补充运转公用经费</t>
  </si>
  <si>
    <t>通过购买142台（套）信息化等办公设备，满足单位业务工作需求，提高工作效率。
通过按时支付局科技业务楼水费、电费，以及部分办公公用经费，保障局机关各项工作顺利运行。</t>
  </si>
  <si>
    <t>保障机构数量(＝1个)
办公设备采购数量(≥142件（套）)</t>
  </si>
  <si>
    <t>促进机构正常运作(有效促进)
采购办公设备质量合格率(＝100%)</t>
  </si>
  <si>
    <t>保障时长(＝1年)
办公设备采购完成时间(2026年12月20日前)</t>
  </si>
  <si>
    <t>经费总额（万元）(≤119.13万元)
办公设备购置总成本(≤83.35万元)
水电费总成本(≤41.21万元)</t>
  </si>
  <si>
    <t>对单位履职有促进作用(有效促进)
采购的办公设备利用率(＝100%)</t>
  </si>
  <si>
    <t>办公设备使用年限(≥6年)</t>
  </si>
  <si>
    <t>干部职工满意度(≥90%)
使用办公设备的人员满意程度(≥90%)</t>
  </si>
  <si>
    <t>人事管理业务经费</t>
  </si>
  <si>
    <t>通过开展局机关和局属35家单位领导班子考评、干部考察、绩效工资发放考核及选人用人巡查等各项人事业务工作，同时按要求做好定点帮扶工作，确保被考核局属单位干部勤绩考评工作达标，如期完成人事管理工作，保证干部队伍思想稳定。</t>
  </si>
  <si>
    <t>开展干部考核及检查工作次数(≥23次)
完成考核材料数量(≥4份)</t>
  </si>
  <si>
    <t>开展人事考核工作覆盖率(＝100%)</t>
  </si>
  <si>
    <t>年度检查任务按时完成率(≥90%)</t>
  </si>
  <si>
    <t>人事业务工作项目总经费(≤22.23万元)</t>
  </si>
  <si>
    <t>考核检查公平公正程度(稳步提升)</t>
  </si>
  <si>
    <t>发现问题整改、解决落实率(≥90%)</t>
  </si>
  <si>
    <t>检查或考核人员被投诉次数(≤1次)</t>
  </si>
  <si>
    <t>审计业务经费</t>
  </si>
  <si>
    <t>通过对8个单位进行审计，围绕权力运行加大审计监督，加强审计结果运用，对审计发现问题严肃处理、彻底整改，切实将整改成果转化为治理效能，推动领导干部规范用权、担当作为；聚焦经济责任，客观评价，揭示问题，促进党和国家经济方针政策和决策部署的落实，促进单位事业高质量发展和防范经济风险，促进领导干部履职尽责和担当作为，促进权力规范运行和反腐倡廉，促进单位规范管理和目标实现。</t>
  </si>
  <si>
    <t>被审计单位数(≥8个)
出具审计报告数量(≥8个)</t>
  </si>
  <si>
    <t>出具审计报告覆盖率(＝100%)</t>
  </si>
  <si>
    <t>审计工作完成时间(2026年12月26日前)</t>
  </si>
  <si>
    <t>审计工作项目总成本(≤63.57万元)</t>
  </si>
  <si>
    <t>通过审计监督，预防和阻止问题发生，保障社会和单位资金安全影响程度(有效提升)</t>
  </si>
  <si>
    <t>审计问题整改率(≥90%)</t>
  </si>
  <si>
    <t>审计人员被投诉次数(≤1次)</t>
  </si>
  <si>
    <t>安全管理业务经费</t>
  </si>
  <si>
    <t>通过完成局属单位安全管理目标责任制考核，完成2次全局性安全大检查和不定时安全检查、抽查，对发现的隐患进行整改。防范各类安全生产事故发生，减少人员伤亡和经济损失，确保全局安全生产形势稳定。</t>
  </si>
  <si>
    <t>组织安全检查次数(≥2次)
完成检查报告数量(≥2个)</t>
  </si>
  <si>
    <t>安全检查覆盖率(＝100%)</t>
  </si>
  <si>
    <t>年度检查任务按时完成率(＝100%)</t>
  </si>
  <si>
    <t>安全生产管理工作项目总成本(≤25.38万元)</t>
  </si>
  <si>
    <t>重特大事故发生率(＝0%)</t>
  </si>
  <si>
    <t>查出的安全隐患问题整改率(＝100%)</t>
  </si>
  <si>
    <t>检查人员被投诉次数(≤1次)</t>
  </si>
  <si>
    <t>地质矿产勘查项目经费</t>
  </si>
  <si>
    <t>通过开展全球气候变化背景下地球关键带碳足迹研究，新建广西北部湾海洋生态系统检测站，维护广西靖西坡豆河流域和贵州茂兰原生森林监测站。
通过开展流域水文地质特征及水体污染现状调查，揭示岩溶流域水量与水质之间动态变化规律，建立岩溶区沉水植物岩溶碳汇固定量与水体营养盐消减之间的相互关系和评估模型。
通过对不同地貌部位典型土壤剖面调查和从酸性降雨到不同深度土壤水、地下水系统观测，系统认识石灰土对酸雨的缓冲过程和机理，准确评价岩溶碳汇效应的基础。
通过综合应用地质、地球物理和地球化学勘查技术，研发服务重稀土矿产勘查新技术体系，同步开展桂东南有利靶区勘查示范，为广西重稀土找矿突破提供理论依据和技术支撑。
通过开展成矿预测和找矿勘查示范，查明广西沉积型铝土矿矿床地质特征，构建全时性成矿模型，创新沉积型铝土矿成矿理论。
通过编制《广西与越南陆域接壤区域地质图》及建立数字地质图数据库，建成统一投影、统一数据格式、统一标准、方便检索、便于推广使用的地质图数据库。
通过完成资料收集与综合研究、15件样品测试等工作量，达成助力沙特盖西姆地区新元古代锡多金属矿床成矿规律研究及找矿勘探获得新理论依据的目标。
通过系统收集并整理总结长山成矿带锡多金属矿的最新地质资料，以老挝波里坎塞省B.namsang地区岩体接触带周边锡矿为重点研究区，开展野外地质调查、地球化学测试及同位素测年分析，初步构建长山成矿带锡矿的成矿模式，并据此圈定可供进一步工作的找矿远景区。
通过查明柬埔寨区域铝土矿成矿地质背景、控矿因素及矿化空间展布特征，科学总结主要矿床成因类型与成矿规律，提交选点调查报告成果资料1套，找矿远景区2～3处。为广西地勘单位及中资企业赴柬埔寨开展矿业投资、优选靶区、获取矿权提供直接、可靠的地质依据与决策支持信息。</t>
  </si>
  <si>
    <t>中国—柬埔寨地球关键带碳循环“一带一路”联合实验室新建广西北部湾海洋生态系统检测站(≥1个)
岩溶区沉水植物人工增汇技术综合研发与应用示范建设岩溶碳汇渔业示范点个数(≥1个)
酸雨条件下碳酸盐岩溶蚀过程及对岩溶碳汇效应的影响机制研究国内外刊物发表论文篇数(≥1篇)
广西重稀土成矿机理研究与找矿突破示范国内外刊物发表论文篇数(≥1篇)
广西沉积型铝土矿成矿理论研究和找矿突破关键技术研发与示范国内外刊物发表论文篇数(≥1篇)
广西桂北地区、沙特阿拉伯地区新元古代花岗岩与锡多金属矿成矿关系对比研究样品测试分析(≥15件)
老挝-越南长山成矿带铁铜锡多金属矿成矿特征与找矿选区调查续作设计书(≥1份)
老挝-越南长山成矿带铁铜锡多金属矿成矿特征与找矿选区调查成果报告(≥1份)
老挝-越南长山成矿带铁铜锡多金属矿成矿特征与找矿选区调查数字地质矿产图(≥1幅)
老挝-越南长山成矿带铁铜锡多金属矿成矿特征与找矿选区调查薄片（光片）(≥20件)
老挝-越南长山成矿带铁铜锡多金属矿成矿特征与找矿选区调查基本化学分析(≥50件)
老挝-越南长山成矿带铁铜锡多金属矿成矿特征与找矿选区调查土壤样(≥150件)
老挝-越南长山成矿带铁铜锡多金属矿成矿特征与找矿选区调查主量元素、微量元素和稀土元素分析合计(≥90件)
老挝-越南长山成矿带铁铜锡多金属矿成矿特征与找矿选区调查同位素测年(≥100点)
老挝-越南长山成矿带铁铜锡多金属矿成矿特征与找矿选区调查hf同位素(≥4件)
广西与越南陆域接壤区域地质图编制资料收集(≥300份)
广西与越南陆域接壤区域地质图编制野外地质调查路线(≥20条)
柬埔寨铝土矿资源调查评价1：50000区域地质调查(≥60km2)
柬埔寨铝土矿资源调查评价1：10000地质测量（草测）(≥10km2)
柬埔寨铝土矿资源调查评价槽探（剥土）(≥550m3)
柬埔寨铝土矿资源调查评价基本分析样(≥40件)
柬埔寨铝土矿资源调查评价薄片鉴定样(≥8片)
柬埔寨铝土矿资源调查评价野外记录本、登记表和鉴定测试分析(≥1套)
柬埔寨铝土矿资源调查评价报告及附图、附表(≥1套)</t>
  </si>
  <si>
    <t>维护广西靖西坡豆河流域和贵州茂兰原生森林监测站正常运转合格率(＝100%)
建设岩溶碳汇渔业示范点验收合格率(＝100%)
开展土壤水、地下水监测测试合格率(＝100%)
广西重稀土成矿机理研究与找矿突破示范科研成果报告评审通过率(＝100%)
广西沉积型铝土成矿理论研究和找矿突破关键技术研发与示范项目专家评审成果报告通过率(＝100%)
广西桂北地区、沙特阿拉伯地区新元古代花岗岩与锡多金属矿成矿关系对比研究成果报告等级(良好以上)
老挝—越南长山成矿带铁铜锡多金属矿成矿特征与找矿选区调查续作设计等级(良好以上)
老挝—越南长山成矿带铁铜锡多金属矿成矿特征与找矿选区调查中期质量检查等级(良好以上)
老挝—越南长山成矿带铁铜锡多金属矿成矿特征与找矿选区调查报告成果等级(良好以上)
广西与越南陆域接壤区域地质图编制野外工作质量等级(良好以上)
柬埔寨铝土矿资源调查评价设计等级(良好以上)
柬埔寨铝土矿资源调查评价野外质量验收等级(良好以上)
柬埔寨铝土矿资源调查评价成果报告等级(良好以上)</t>
  </si>
  <si>
    <t>中国—柬埔寨地球关键带碳循环“一带一路”联合实验室建设项目工作完成时间(2026年12月25日前)
岩溶区沉水植物人工增汇技术综合研发与应用示范项目工作完成时间(2026年12月20日前)
酸雨条件下碳酸盐岩溶蚀过程及对岩溶碳汇效应的影响机制研究项目工作完成时间(2026年12月26日前)
广西重稀土成矿机理研究与找矿突破示范项目工作完成时间(2026年12月22日前)
广西沉积型铝土矿成矿理论研究和找矿突破关键技术研发与示范项目工作完成时间(2026年12月27日前)
广西桂北地区、沙特阿拉伯地区新元古代花岗岩与锡多金属矿成矿关系对比研究项目成果评审验收时间(2026年12月28日前)
老挝—越南长山成矿带铁铜锡多金属矿成矿特征与找矿选区调查年度工作总结验收时间(2026年12月29日前)
广西与越南陆域接壤区域地质图编制完成野外工作调查及资料收集时间(2026年10月31日前)
柬埔寨铝土矿资源调查评价项目成果报告验收时间(2026年12月28日前)</t>
  </si>
  <si>
    <t>中国—柬埔寨地球关键带碳循环“一带一路”联合实验室建设项目总成本(≤35万元)
岩溶区沉水植物人工增汇技术综合研发与应用示范项目总成本(≤5万元)
酸雨条件下碳酸盐岩溶蚀过程及对岩溶碳汇效应的影响机制研究项目总成本(≤2万元)
广西重稀土成矿机理研究与找矿突破示范项目总成本(≤5万元)
广西沉积型铝土矿成矿理论研究和找矿突破关键技术研发与示范项目总成本(≤7万元)
广西与越南陆域接壤地区地质编图项目总成本(≤40万元)
广西桂北地区、沙特阿拉伯地区新元古代花岗岩与锡多金属矿成矿关系对比研究项目总成本(≤20万元)
老挝—越南长山成矿带铁铜锡多金属矿成矿特征与找矿选区调查项目总成本(≤30万元)
柬埔寨铝土矿资源调查评价项目总成本(≤60万元)</t>
  </si>
  <si>
    <t>签署中国—柬埔寨地球关键带碳循环“一带一路”联合实验室共建协议(≥1份)
“固碳—净水—饲鱼”的岩溶碳汇渔业模式，推广岩溶碳汇渔业示范(≥1个)
圈定风化壳重稀土成矿潜力预测区指导找矿(≥1处)
老挝-越南长山成矿带铁铜锡多金属矿成矿特征与找矿选区调查提供可进一步工作的找矿远景区(≥1处)
广西与越南陆域接壤地区地质编图项目促进中国与越南地质创新发展，提高境外地质调查工作公益性的服务能力和服务水平程度(逐步提高)
柬埔寨铝土矿资源调查评价找矿远景区(≥2处)</t>
  </si>
  <si>
    <t>促进全球气候变化岩溶碳汇研究程度(明显提高)
形成广西沉积型铝土矿成矿理论和勘查示范相关找矿工作(≥1处)
对沙特盖西姆地区新元古代锡多金属矿床成矿规律研究及找矿勘探影响程度(有力促进)</t>
  </si>
  <si>
    <t>主管部门满意度(≥90%)</t>
  </si>
  <si>
    <t>综合管理业务经费</t>
  </si>
  <si>
    <t>通过开展保密工作绩效考评（含国家安全）、自查自评专项检查，保密工作调研指导和风险排查，破解涉密计算机违规外联困局，预防发生失泄密事件，推动局机关和局属单位保密工作迈上新台阶。
通过合同审查、决策论证服务 ，减少重大违法违规事件，实现全面依法依规有序管理局属企事业单位，确保国有资产保值升值目标 。
通过对有关改革单位进行社会稳定风险评估及专项审计，确保广西地质矿产集团有限公司组建前期注册运营工作顺利进行，采购集团本部必需的办公设备，确保集团公司顺利运转。
通过对局传统载体档案数字化加工服务，顺利建设档案数字化建设，进一步开发利用档案价值。
通过开展高质量党建促进高质量发展主题活动，持续深化“党建+”系列行动，切实增强基层党组织政治功能和组织功能，全面推进党建各项工作。
通过编制《人才发展规划》、《产业经济发展规划》和全局“十五五”总体规划，为推动找矿新突破和产业转型升级提供人才保障，促进地勘经济高质量发展。
通过对局属单位和企业的经济责任制考核以及开展经济管理调研工作，加强全局经济风险管控，促进全局地勘经济持续健康发展。
通过开展岗位练兵、技术比武劳动技能竞赛,旨在提高广大职工的职业素质，增强职工的劳动技能。
通过对广西岩溶关键带资源环境和可持续发展问题研究等重大科学问题开展科技攻关，实现助力乡村振兴及新时代壮美广西建设。
通过对局本级信息化建设项目1个系统平台进行商用密码应用安全性评估，达到规范网络运营者的密码使用和管理行为的目的。
通过采购专业化的干部综合信息数据分析处理服务，有效提高我局干部信息采集、更新、共享效率，实现新形势下精准识人、科学选人、从严治吏的工作要求。</t>
  </si>
  <si>
    <t>保密工作检查次数(≥2次)
法律事项咨询次数(≥50次)
开展集团组建社会稳定风险评估工作次数(≥1次)
传统载体档案数字化率(≥90%)
组织开展党建活动次数(≥5次)
举办行业系统劳动技能竞赛活动场次(≥1次)
提供“十五五”规划报告(≥3份)
组织经济责任制考核次数(≥1次)
保密工作检查覆盖率(＝100%)
集团组建前期对国有企业开展清产核资专项审计的局属企业数量(≥22家)
广西地矿局岩溶关键带可持续发展广西院士工作站国内外刊物发表论文(≥2篇)
信息化系统建设商用密码应用安全性评估服务出具的报告份数(≥2份)
采购干部数据分析处理服务次数(≥1次)
提供集团组建社会风险评估工作报告及国有企业清产核资审计报告数量(≥23份)
采购集团公司本部办公设备数量(≥361件（套）)</t>
  </si>
  <si>
    <t>保密工作事项办结率(＝100%)
法律咨询问题答复率(＝100%)
开展集团组建社会风险评估工作报告及国有企业清产核资审计报告合格率(＝100%)
档案数字化服务加工验收合格率(＝100%)
党建活动职工参与率(≥90%)
行业系统劳动技能竞赛活动举办成功率(＝100%)
编制的“十五五”规划报告验收通过率(＝100%)
经济责任制考核局属单位覆盖率(＝100%)
广西地矿局岩溶关键带可持续发展广西院士工作站合作项目验收合格通过率(＝100%)
信息化系统建设商用密码应用安全性评估报告合格率(＝100%)
干部数据处理系统服务验收合格率(＝100%)
采购的集团本部办公设备质量合格率(＝100%)</t>
  </si>
  <si>
    <t>保密工作事项按时办结率(＝100%)
法律顾问咨询平均答复时长(≤3天)
完成集团组建社会风险评估工作及国有企业清产核资审计工作时间(2026年12月26日前)
档案数字化加工服务任务完成时间(2026年12月24日前)
组织党建活动完成时间(2026年12月20日前)
行业系统劳动技能竞赛完成时间(2026年11月30日前)
“十五五”规划报告完成时间(2026年12月26日前)
经济责任制考核完成时间(2026年6月30日前)
广西地矿局岩溶关键带可持续发展广西院士工作站合作项目完成时间(2026年12月15日前)
信息化系统建设商用密码应用安全性评估报告完成时间(2026年12月27日前)
干部数据处理系统正式运行时间(2026年12月20日前)
完成集团本部办公设备采购的时间(2026年12月20日前)</t>
  </si>
  <si>
    <t>保密工作经费总成本(≤9万元)
外聘法律顾问总成本(≤14.5万元)
集团组建工作经费总成本(≤200万元)
传统载体档案数字化加工服务总成本(≤21.99万元)
人才发展规划、产业经济发展规划及全局“十五五”总体规划总成本(≤60万元)
自治区地矿局经济改革管理工作经费总成本(≤5万元)
党组织建设经费总成本(≤20万元)
全局行业系统职业及劳动技能竞赛经费总成本(≤25万元)
广西地矿局岩溶关键带可持续发展广西院士工作站日常运行经费总成本(≤18万元)
信息化系统建设商用密码应用安全性评估服务费总成本(≤4.9万元)
人事系统服务经费总成本(≤80万元)</t>
  </si>
  <si>
    <t>国家秘密安全程度(＝100%)</t>
  </si>
  <si>
    <t>重大决策法律风险防控有效性(有效)
档案查阅利用率提升速率(≥30%)
党建对单位经济发展影响程度(积极促进)
通过竞赛对职工职业技能能力影响程度(有所提高)
对我局未来五年的人才工作和企业经济发展推进程度(积极推动)
经济责任制考核持续影响局属单位事业发展的程度(明显)
风险评估及清产核资审计工作对集团组建推动程度(推动明显)
新建的信息系统与政务数据资源安全保密程度(有效提高)
广西地矿局岩溶关键带可持续发展广西院士工作站科研人才培养(≥40人次)
干部数据处理分析系统的使用对我局干部信息采集、更新、共享效率影响程度(明显提高)
采购的办公设备平均使用年限(≥6年)</t>
  </si>
  <si>
    <t>局属单位对保密工作满意度(≥90%)
法律服务对象满意度(≥90%)
主管部门对集团组建前期工作满意程度(≥90%)
查阅档案人员满意度(≥90%)
参与党建活动职工满意度(≥90%)
参加职业技能竞赛的单位满意度(≥90%)
使用单位对“十五五”规划报告的满意度(≥90%)
被经济责任制考核单位投诉次数(≤1次)
主管部门对广西地矿局岩溶关键带可持续发展广西院士工作站日常管理工作满意程度(≥90%)
使用人员对新建的信息系统密码安全性满意程度(≥90%)
使用人员对干部数据处理系统的满意程度(≥90%)</t>
  </si>
  <si>
    <t>地质项目管理业务经费</t>
  </si>
  <si>
    <t>通过项目中期检查和项目野外验收工作，并对出现的实施情况进行研究，出具专家检查验收结论，确保项目按技术要求实施。</t>
  </si>
  <si>
    <t>完成项目检查个数(≥75个)
完成检查报告数量(≥75个)</t>
  </si>
  <si>
    <t>项目野外验收合格率(＝100%)</t>
  </si>
  <si>
    <t>地质项目管理业务项目总成本(≤21.47万元)</t>
  </si>
  <si>
    <t>对政府及社会团体投入资金实施地质调查（勘查）项目获得勘查成果的影响程度(有效保障)</t>
  </si>
  <si>
    <t>问题整改落实率(≥90%)</t>
  </si>
  <si>
    <t>通过举办培训班开展干部教育培训工作，提高全局干部整体党性修养、管理能力、专业水平等方面的素质和能力。</t>
  </si>
  <si>
    <t>培训办班数量(≥16个)
培训人次(≥1600人次)
参训局属单位数量(≥35家)
培训项目数量(≥16个)
培训课时数量(≥250课时)</t>
  </si>
  <si>
    <t>培训人员出勤率(≥90%)
培训达标率(≥90%)
培训符合各项规定(严格落实)</t>
  </si>
  <si>
    <t>培训计划按期完成率(≥90%)</t>
  </si>
  <si>
    <t>项目总成本(≤105万元)
培训人均费用(≤400元/人·天)
平均课时费(≤1000元/人·小时)
场地费、资料费、交通费(≤30元/人·天)</t>
  </si>
  <si>
    <t>培训人员通过考核占比(≥95%)
参训人员通过培训后工作能力影响程度(有所提升)</t>
  </si>
  <si>
    <t>受训学员满意度(≥90%)</t>
  </si>
  <si>
    <t>信息化运维费</t>
  </si>
  <si>
    <t>1.通过维护内部控制信息化系统正常运行，优化单位经济业务管理流程，减少或消除人为操纵因素，预防舞弊和腐败。
2.通过对局科技业务楼中央空调使用情况进行实时监控，降低安全事故发生的风险。
3.通过对局科技业务楼中央空调使用能耗进行监控，确保机关达到节能绩效要求。
4.通过维护困难职工信息系统正常运行，实现地矿系统业务数据信息化。
5.通过加强广西地矿局综合业务管理系统的日常维护，确保系统正常运行。
6.通过加强数智化档案管理系统维护，实现调整功能模块、完善和优化软件功能、系统升级及参数更新、系统故障处理、重大故障应急处理等。
7.通过加强对智能库房管理信息平台和干部人事档案信息管理系统进行维护维修，确保系统正常运转。</t>
  </si>
  <si>
    <t>保障业务系统运维数量(≥7个)</t>
  </si>
  <si>
    <t>系统维护验收合格率(＝100%)</t>
  </si>
  <si>
    <t>运维服务时间(2026年1月1日到2026年12月31日)</t>
  </si>
  <si>
    <t>内部控制信息系统运行维护总成本(≤8万元)
地矿局科技业务楼中央空调节能控制系统维护总成本(≤2.48万元)
中央空调末端联网集控系统和能耗监管平台维护总成本(≤3万元)
广西地矿局困难职工信息系统维护总成本(≤5万元)
会计信息系统维护总成本(≤7.68万元)
数智化档案管理系统维护总成本(≤4.5万元)
智能库房管理信息平台和干部人事档案信息管理系统维护总成本(≤10万元)</t>
  </si>
  <si>
    <t>系统正常平均使用年限(≥3年)</t>
  </si>
  <si>
    <t>使用人员满意度(≥90%)</t>
  </si>
  <si>
    <t>论坛经费</t>
  </si>
  <si>
    <t>通过每年成功参与承办一届矿业大会，力争参与范围由东盟国家逐步拓展至“一带一路”沿线其他国家，论坛的影响力、吸引力不断增强，经济效益和社会效益逐年显现。</t>
  </si>
  <si>
    <t>开展论坛场次(＝1场)
参与论坛人数(≥350人)
举办论坛研讨会（专场）场次(≥4场)</t>
  </si>
  <si>
    <t>论坛安全保障率(＝100%)
论坛嘉宾出席率(≥80%)
论坛频数达标率(＝100%)</t>
  </si>
  <si>
    <t>论坛举办时长(≥3天)
举办论坛完成时间(2026年6月1日前)
论坛召开及时率(＝100%)</t>
  </si>
  <si>
    <t>举办论坛总成本(≤45万元)
论坛人均参加成本(≤1285元/人)</t>
  </si>
  <si>
    <t>论坛影响力(积极推动国内企业“走出去”)</t>
  </si>
  <si>
    <t>媒体宣传报道(≥2篇)</t>
  </si>
  <si>
    <t>参与嘉宾满意度(≥90%)</t>
  </si>
  <si>
    <t>出国（境）经费</t>
  </si>
  <si>
    <t>通过安排人员出国进行访问、合作洽谈，加强我局与东盟等国外矿业单位、企业交流与合作，拓宽我局境外地质矿产勘查开发市场，推动地矿经济高质量发展，为广西经济发展提供海外能源保障。</t>
  </si>
  <si>
    <t>出访国家个数(≥6个)
出访天数(≥30天)
出访人数(≥8人)</t>
  </si>
  <si>
    <t>出访任务达成率(≥90%)</t>
  </si>
  <si>
    <t>出访任务及时完成率(≥80%)
出国任务完成时间(2026年12月28日前)</t>
  </si>
  <si>
    <t>出国经费总成本(≤49.8万元)
人均出访成本(≤6.225万元)</t>
  </si>
  <si>
    <t>合作意向签约数(≥5笔)</t>
  </si>
  <si>
    <t>国际交流合作参与方认可度(≥90%)</t>
  </si>
  <si>
    <t>出国（境）人员满意度(≥90%)</t>
  </si>
  <si>
    <t>通过顺利组织召开全局专项会议，使会议成为驱动实现我局“大地质，大服务，大作为”目标的强大助推器，确保会议形成的决议能助推各项工作展开。</t>
  </si>
  <si>
    <t>全局三类会议场次(≥12场)
参加会议人数(≥1200人)
会期平均周期(＝1天)</t>
  </si>
  <si>
    <t>局属单位会议参与率(＝100%)
会议符合各项规定情况(严格落实)</t>
  </si>
  <si>
    <t>会议计划按期完成率(≥90%)</t>
  </si>
  <si>
    <t>会议总成本(≤56.1万元)
三类会议人均标准(≤400元/人·天)</t>
  </si>
  <si>
    <t>对推动相关工作落实的影响程度(有效推动)
以电子文档形式发放会议材料占会议期间资料比例(≥90%)</t>
  </si>
  <si>
    <t>参会人员满意度(≥90%)
参会人员投诉次数(≤1次)</t>
  </si>
  <si>
    <t>评审劳务费</t>
  </si>
  <si>
    <t>通过组织专家开展项目评审、验收、考核、检查等工作，促进项目管理规范化，提高项目实施质量合格率，确保项目成果得到转化，保证项目资金使用规范。</t>
  </si>
  <si>
    <t>完成评审的项目个数(≥340个)</t>
  </si>
  <si>
    <t>专家出具评审报告质量合格率(＝100%)</t>
  </si>
  <si>
    <t>项目完成时间(2026年12月20日前)
评审完成的及时率(≥90%)</t>
  </si>
  <si>
    <t>评审委托总成本(≤66.13万元)
评审委托人均标准(≤1800元/人·天)</t>
  </si>
  <si>
    <t>对推动相关工作落实的影响程度(有效推动)</t>
  </si>
  <si>
    <t>服务对象满意度(≥90%)
项目申报单位投诉次数(≤1次)</t>
  </si>
  <si>
    <t>通过按时办理银行转账业务，确保单位工作顺利开展。
通过增加多联机方案改造19-20层会议室空调，对高温气候下非上班时段的供冷能耗情况进行单独控制，实现减少第二系统待机能耗的目标。</t>
  </si>
  <si>
    <t>经费保障单位数(≥1家)
安装多联机数量(≥2套)</t>
  </si>
  <si>
    <t>促进机构正常运作(有效促进)
设备安装验收合格率(＝100%)</t>
  </si>
  <si>
    <t>经费保障时长(≥1年)
设备完成安装时间(2025年5月30日前)</t>
  </si>
  <si>
    <t>经费总额(≤0.04万元)
2026年中央空调改造（19-20层）经费总成本(≤20万元)</t>
  </si>
  <si>
    <t>业务保障能力(有效保障)</t>
  </si>
  <si>
    <t>中央空调第二系统待机能耗下降率(≥30%)</t>
  </si>
  <si>
    <t>协解人员专项经费</t>
  </si>
  <si>
    <t>按时发放协解人员13人的经费，及时保障员工的利益，保证单位各项工作的正常开展。</t>
  </si>
  <si>
    <t>支付协解人员数量(≥13人)</t>
  </si>
  <si>
    <t>协解人员考核合格率(≥90%)</t>
  </si>
  <si>
    <t>经费支付时间(2026年12月26日前)</t>
  </si>
  <si>
    <t>项目总成本(≤242.00万元)</t>
  </si>
  <si>
    <t>协解人员稳定率(≥90%)</t>
  </si>
  <si>
    <t>协解人员满意度(≥90%)</t>
  </si>
  <si>
    <t>安排资金用于发放18人的离退休人员担任退休支部书记委员工作补贴，保障离退休党建工作正常开展。</t>
  </si>
  <si>
    <t>发放（保障）人数(＝18人)</t>
  </si>
  <si>
    <t>发放总额（万元）(≤4.32万元)</t>
  </si>
  <si>
    <t>购买30台（套）办公设备，满足单位业务工作需求，提高工作效率。</t>
  </si>
  <si>
    <t>购置设备数量(≥30台（套）)</t>
  </si>
  <si>
    <t>验收合格率(≥99%)</t>
  </si>
  <si>
    <t>采购完成时间(2026年10月31日前)</t>
  </si>
  <si>
    <t>项目总成本(≤9.04万元)</t>
  </si>
  <si>
    <t>设备使用年限(≥5年)</t>
  </si>
  <si>
    <t>事业单位成本费用</t>
  </si>
  <si>
    <t>承接社会地勘项目15个，完成相关成本支出386.33万元，保证单位生产经营正常运转。</t>
  </si>
  <si>
    <t>承接社会地勘项目数量(≥15个)</t>
  </si>
  <si>
    <t>社会地勘项目完成率(≥90%)</t>
  </si>
  <si>
    <t>经费支出时间(2026年12月29日前)</t>
  </si>
  <si>
    <t>项目支出总成本(≤386.33万元)</t>
  </si>
  <si>
    <t>单位收入(≥600万元)</t>
  </si>
  <si>
    <t>单位人员满意度(≥90%)</t>
  </si>
  <si>
    <t>组织开展安全生产、地勘业务培训114人次，提高参训人员安全意识、工作能力。</t>
  </si>
  <si>
    <t>培训人数(＝114人)</t>
  </si>
  <si>
    <t>培训达标率(≥90%)</t>
  </si>
  <si>
    <t>培训完成时间(2026年12月20日前)</t>
  </si>
  <si>
    <t>培训总成本(≤9.71万元)</t>
  </si>
  <si>
    <t>参训人员工作能力改善或提高程度(明显)</t>
  </si>
  <si>
    <t>培训对象满意度(≥90%)</t>
  </si>
  <si>
    <t>完成2人1次出访印度尼西亚，实地了解境外企业经营状况，加强境外沟通，解决境外企业面临的现实问题。</t>
  </si>
  <si>
    <t>出访人数(＝2人)</t>
  </si>
  <si>
    <t>出国任务达成率(≥90%)</t>
  </si>
  <si>
    <t>出国任务完成时间(2026年10月31日前)</t>
  </si>
  <si>
    <t>出国经费总成本(≤6.63万元)</t>
  </si>
  <si>
    <t>推动单位境外工作开展程度(明显)</t>
  </si>
  <si>
    <t>派出人员满意度(≥90%)</t>
  </si>
  <si>
    <t>事业单位绩效工资</t>
  </si>
  <si>
    <t>按月支付在职人员的绩效工资，按时为其缴纳各类社保等，维护在职人员队伍的稳定，提高其工作积极性。</t>
  </si>
  <si>
    <t>经费保障总人数(≥141人)</t>
  </si>
  <si>
    <t>经费足额发放（缴纳）率(≥95%)</t>
  </si>
  <si>
    <t>经费发放（缴纳）及时率(≥95%)</t>
  </si>
  <si>
    <t>经费总额(≤585.44万元)</t>
  </si>
  <si>
    <t>对单位履职有促进作用(促进在职人员履职尽责能力)
人员流失率(≤10%)
培训覆盖率(≥90%)</t>
  </si>
  <si>
    <t>离退休人员担任退休支部书记委员工作补贴项目为重要项目，自治区有关文件明确安排的自治区预算安排的支出。按月给予担任广西第三地质队离退休干部党组织书记的离退休人员每月300元的工作补贴，给予担任自治区地矿局离退休干部党组织委员的离退休人员每人每月150元的工作补贴，按时按量及时完成离退休干部党组织班子成员工作补贴发放。</t>
  </si>
  <si>
    <t>经费保障总人数(≥6人)</t>
  </si>
  <si>
    <t>经费总额(≤1.44万元)</t>
  </si>
  <si>
    <t>对单位履职有促进作用(促进退休人员在党组织内履职尽责)
人员流失率(≤5%)
培训覆盖率(≥90%)</t>
  </si>
  <si>
    <t>按月支付协解人员工资及社保费用支出，按时为其缴纳各类社保，维护协解人员队伍的稳定，解决本单位2026年相关协解人员的各项费用支出，编制2026年协解人员4人生活费以及相关的社会保障费用支出。养老保险按工资的16％，医疗生育保险按8.4％，工伤保险按0.2％，失业保险按0.5％，职业年金按8％，住房公积金按12％，工会经费按2％计提。</t>
  </si>
  <si>
    <t>经费保障总人数(≥4人)</t>
  </si>
  <si>
    <t>经费总额(≤19.38万元)</t>
  </si>
  <si>
    <t>对单位履职有促进作用(促进协解人员履职尽责能力)
人员流失率(≤5%)
培训覆盖率(≥90%)</t>
  </si>
  <si>
    <t>确保2026年办公设备购置经费的支出合规合理，保障广西第三地质队事业发展，维护单位办公秩序稳定，按单位实际生产需求及相关办公设备采购标准，及时安排办公设备进行生产，达到预期经济效益目标。</t>
  </si>
  <si>
    <t>经费保障单位数(≥1家)</t>
  </si>
  <si>
    <t>促进机构正常运作(能达到促进单位正常运作的目的)</t>
  </si>
  <si>
    <t>经费保障时长(≥6年)</t>
  </si>
  <si>
    <t>经费总额(≤38.73万元)</t>
  </si>
  <si>
    <t>业务保障能力(通过办公设备购置项目的实施，保障单位履职尽责的能力)</t>
  </si>
  <si>
    <t>确保2026年经营成本支出经费的支出合规合理，做好成本管理工作，充分发挥资金的积极作用，推动工作落实到位，从而让单位自筹资金发挥最大的经济效益。</t>
  </si>
  <si>
    <t>承接社会地勘项目数量(≥5个)</t>
  </si>
  <si>
    <t>社会地勘项目完成率(≥95%)</t>
  </si>
  <si>
    <t>经费支出时间(2026年12月20日前)</t>
  </si>
  <si>
    <t>项目支出总成本(≤1148.00万元)</t>
  </si>
  <si>
    <t>对促进单位事业发展的影响或提升程度(明显)</t>
  </si>
  <si>
    <t>委托方满意度(≥90%)</t>
  </si>
  <si>
    <t>专用设备购置经费</t>
  </si>
  <si>
    <t>购买2台地质勘查专用设备，满足单位业务工作需求。确保专用设备购置经费的支出合规合理，保障广西第三地质队事业发展，便于顺利开展野外地勘工作、测量工作以及样品化验工作。</t>
  </si>
  <si>
    <t>购置专用设备台数(≥2台)</t>
  </si>
  <si>
    <t>验收合格率(≥95%)</t>
  </si>
  <si>
    <t>采购完成时间(2026年11月30日前)</t>
  </si>
  <si>
    <t>项目总成本(≤40万元)</t>
  </si>
  <si>
    <t>设备使用年限(≥8年)</t>
  </si>
  <si>
    <t>通过完成1：25000专项地质测量（草测）60km2；1：10000专项地质测量（草测）6km2；1：50000水系沉积物测量140km2；槽探工程2500m3；钻探60m；基本分析样品360件；水系沉积物样品1100 件；碎样磨样30件；探针（光）薄片30件；样品加工（重砂淘洗）40件；元素分析80件；人工重砂（详细鉴定）40件；设计论证编写1份等工作量，提供锑矿找矿靶区1-2处，提交工作总结报告。有效揭示广西在环北部湾地区锆、钛砂矿主控因素和成矿模式，为探索预测更多的找矿靶区提供理论支撑，提高区域锆铪矿研究程度，指导下步勘查部署工作。</t>
  </si>
  <si>
    <t>1：25000专项地质测量（草测）(≥60km2)
1：5万水系沉积物地球化学测量(≥140km2)
钻探(≥60m)
槽探(≥2500m3)
基本分析样(≥360件)
水系沉积物样品(≥1100件)
元素分析(≥80件)
设计论证编写(≥1份)
综合研究及报告编写(≥1份)</t>
  </si>
  <si>
    <t>项目野外验收合格率(≥90%)
国内外核心期刊发表论文数(≥1篇)</t>
  </si>
  <si>
    <t>项目总成本(≤125万元)</t>
  </si>
  <si>
    <t>提交可供进一步工作的锑矿找矿靶区(≥1处)
提交《广西环北部湾地区锆英石、钛铁矿砂矿物质来源及成矿模式研究报告》(≥1份)</t>
  </si>
  <si>
    <t>完成出国出访交流2-4人次，学习国外的先进生产技术，加强与东南亚国家之间的合作。</t>
  </si>
  <si>
    <t>出访人数(≥2人次)</t>
  </si>
  <si>
    <t>出访任务完成率(≥95%)</t>
  </si>
  <si>
    <t>项目完成时间(2026年12月10日前)</t>
  </si>
  <si>
    <t>项目总成本(≤11.70万元)</t>
  </si>
  <si>
    <t>国际交流合作参与方满意度(≥90%)</t>
  </si>
  <si>
    <t>通过完成本年度5辆车保险购置，为单位行政用车和各项目的工作开展用车提供保障，促进全队可持续、高质量的发展。</t>
  </si>
  <si>
    <t>车辆数量(≥5辆)</t>
  </si>
  <si>
    <t>车辆保险服务覆盖率(＝100%)</t>
  </si>
  <si>
    <t>保险采购完成时间(2026年12月20日前)</t>
  </si>
  <si>
    <t>支出成本(≤1.80万元)</t>
  </si>
  <si>
    <t>支出社会效益(保障车辆正常运行，助力地勘事业发展)</t>
  </si>
  <si>
    <t>职工满意度(≥90%)</t>
  </si>
  <si>
    <t>接待费</t>
  </si>
  <si>
    <t>完成接待50人次以上，加强与外单位交流，提升单位管理水平以及促进事业快速发展。</t>
  </si>
  <si>
    <t>接待人次(≥50人次)</t>
  </si>
  <si>
    <t>接待任务完成率(≥90%)</t>
  </si>
  <si>
    <t>经费支出时限(2026年12月10日前)</t>
  </si>
  <si>
    <t>项目总成本(≤15.18万元)</t>
  </si>
  <si>
    <t>对促进单位管理与事业发展的影响或提升程度(明显)</t>
  </si>
  <si>
    <t>接待对象满意度(≥90%)</t>
  </si>
  <si>
    <t>支持本单位完成职工业务能力专项培训，包括安全生产、财务会计、基础地质、测绘技术、地质项目预算管理、成本管理等各个方面的业务能力继续教育、业务培训，提升本单位职工的各项业务综合素质，拓宽业务范围，从而更好的服务于地质勘查事业。</t>
  </si>
  <si>
    <t>培训班次(≥12次)
培训人数(≥60人次)</t>
  </si>
  <si>
    <t>培训人员出勤率(≥95%)</t>
  </si>
  <si>
    <t>项目总成本(≤5.00万元)</t>
  </si>
  <si>
    <t>对提升单位管理水平及事业发展影响程度(明显)</t>
  </si>
  <si>
    <t>培训人员满意度(≥90%)</t>
  </si>
  <si>
    <t>自治区地质矿产勘查项目</t>
  </si>
  <si>
    <t>通过完成1：10000第四纪地质地貌测量（简测）95km2，1：2000第四系地质地貌测量（简测）10km2，砂钻13395m，槽探工程2500m3，锆钛基本分析样（化学法）5352件，岩矿分析样2300件，石英砂基本分析样500件，重砂鉴定样100件、粒度分析样50件、锆钛组合分析样60件。石英砂多元素分析样10件，大体重30件，小体重样10件；工程点测量14点，土工样16件、水样4件、实验室流程样1件，半工业（小试）选矿试验3件等工作量，预期提交一处特大型锆、钛砂矿床。目的是为矿业权出让和后期开发提供基础地质资料依据。对南流江沿途的支流和出露岩体等进行初步溯源调查，预测南流江物质来源和迁移路径。最终，提交推断锆英石矿物量10万吨，氧化锆资源量5万吨，编写普查报告。综合研判，制定并实施广西北部湾地区锆、钛砂矿半工业化选冶流程，统计各类统计数据，编写成果报告。初步查明主矿体的分布、数量、规模、形态、产状和品位等地质特征，推断矿体连续性，初步查明矿石特征，估算推断资源量，带动新增锑矿资源量，为下步普查续作提供依据。</t>
  </si>
  <si>
    <t>1：10000第四纪地质地貌测量(≥95k㎡)
1：2000第四系地质地貌测量(≥10k㎡)
钻探(≥13395m)
槽探(≥2500m3)
各类分析样(≥6095件)
半工业（小试）选矿试验(≥3件)
成果报告(≥4份)</t>
  </si>
  <si>
    <t>项目野外验收合格率(≥95%)</t>
  </si>
  <si>
    <t>项目总成本(≤1800万)</t>
  </si>
  <si>
    <t>提交锆英石、钛铁矿特大型矿床(≥1处)
优选出可供下步开展锆英石详查的区块(≥1处)
制定并实施广西北部湾地区锆、钛砂矿半工业化选冶流程，编写成果报告(≥1份)
提交可供进一步普查的锑矿矿产地(≥2处)</t>
  </si>
  <si>
    <t>通过充分收集以往区域锰矿勘查资料的基础上，开展1：25000地质测量，大致了解调查区地层、构造及含锰层分布特征，利用槽探对圈定的含锰地层进行揭露控制，大致了解地表锰矿层分布、规模、产状及矿石质量特征，于地表见矿较好或含锰地层深部预测成矿有利地段施工钻探，对锰矿层延深进行揭露，大致了解锰矿层延深变化，了解含锰地层深部成矿性，为进一步勘查提供依据，完成1：25000专项地质测量70km2， 1：10000磁法测量5km2，1：5000重力剖面10km，槽探2500m3，预期提交可供进一步普查找矿靶区1处，提交《广西大新县小明山南部钨锑矿调查评价》或下步勘查设计一份及相关的图件、表格等，提供可进一步工作的钨、锑矿勘查区块1处，为后续申报自治区自然资源厅找矿突破战略行动或局部门前期地质矿产勘查项目提供依据。</t>
  </si>
  <si>
    <t>钻探(≥200m)
槽探(≥3700m3)
1：25000地质测量(≥105km2)
1：2000地质剖面测量（草测）(≥3km)</t>
  </si>
  <si>
    <t>野外验收合格率(＝100%)</t>
  </si>
  <si>
    <t>项目总成本(≤135万元)</t>
  </si>
  <si>
    <t>提交可供进一步工作的找矿靶区(≥2处)</t>
  </si>
  <si>
    <t>按时发放395名职工的绩效工资，及时保障职工的利益，保证单位各项工作的正常开展。</t>
  </si>
  <si>
    <t>经费保障总人数(≥360人)</t>
  </si>
  <si>
    <t>经费足额发放（缴纳）率(≥90%)</t>
  </si>
  <si>
    <t>经费发放（缴纳）及时率(≥90%)</t>
  </si>
  <si>
    <t>经费总额(≤2385.82万元)</t>
  </si>
  <si>
    <t>对单位履职有促进作用(明显)
人员流失率(≤5%)
培训覆盖率(≥80%)</t>
  </si>
  <si>
    <t>按时发放71名协解人员的经费，及时保障员工的利益，保证单位各项工作的正常开展。</t>
  </si>
  <si>
    <t>经费保障总人数(≥65人)</t>
  </si>
  <si>
    <t>经费总额(≤632.7万元)</t>
  </si>
  <si>
    <t>按时发放21人的补助补贴经费，及时保障群众的利益。</t>
  </si>
  <si>
    <t>经费保障总人数(≥21人)</t>
  </si>
  <si>
    <t>经费总额(≤5.04万元)</t>
  </si>
  <si>
    <t>对单位履职有促进作用(明显)
人员流失率(≤1%)
培训覆盖率(≥80%)</t>
  </si>
  <si>
    <t>按单位实际生产需求及相关办公设备采购标准，及时安排办公设备进行生产，达到预期经济效益目标。</t>
  </si>
  <si>
    <t>促进机构正常运作(是)</t>
  </si>
  <si>
    <t>经费保障时长(≥1年)</t>
  </si>
  <si>
    <t>经费总额(≤29.65万元)</t>
  </si>
  <si>
    <t>业务保障能力(良好)</t>
  </si>
  <si>
    <t>计划购置无人机1台、数据采集仪6台、GNSS接收机3台、全站仪1台，满足野外工作需求，保障野外数据采集，提高单位野外人员工作效率，以便更好的开展地质相关工作，增强我队地质找矿综合能力。</t>
  </si>
  <si>
    <t>购置设备数量(≥5台)</t>
  </si>
  <si>
    <t>验收合格率(≥90%)</t>
  </si>
  <si>
    <t>采购完成时间(2026年12月20日前)</t>
  </si>
  <si>
    <t>项目总成本(≤19.2万元)</t>
  </si>
  <si>
    <t>承接5个及以上社会地质项目，按事业单位经营需要支付相关费用，促进我队的职工队伍的稳定及各项工作的全面开展，保障社会地勘项目高质量完成，保证单位经营活动持续稳定，促进可持续发展。</t>
  </si>
  <si>
    <t>项目支出总成本(≤1667.38万元)</t>
  </si>
  <si>
    <t>完成出国出访交流9人次，学习国外的矿产地质调查技术，加强与越柬埔寨、缅甸、越南3个国家之间的合作。</t>
  </si>
  <si>
    <t>出访国家个数(≥3个)</t>
  </si>
  <si>
    <t>出访任务完成率(≥90%)</t>
  </si>
  <si>
    <t>完成本年2辆业务用车采购，配置必要的野外及符合项目实施的工作车辆，保证野外地质工作的顺利开展，支出经费合理合规，遵照政府采购条例，单位用车管理办法执行。</t>
  </si>
  <si>
    <t>拟购置车辆数(≥2台)</t>
  </si>
  <si>
    <t>购置车辆验收合格率(≥90%)</t>
  </si>
  <si>
    <t>购置车辆成本(≤40万元)</t>
  </si>
  <si>
    <t>购置车辆使用年限(≥15年)</t>
  </si>
  <si>
    <t xml:space="preserve">1：5000地质剖面测量55.5km，1：10000专项地质测量（简测）33km2，钻探20833m，槽探7600m3，预期提供可供进一步工作的找矿靶区1～2处。预期提交推断资源量：锑金属量4500吨，新增沉积型铝土矿石推断资源量约200万吨，控制资源量约135万吨；13-1号矿体累计可提交控制+推断资源量2100万吨，达到大型规模。
</t>
  </si>
  <si>
    <t>槽探(≥7600m3)
钻探(≥20833m)
1：10000专项地质测量(简测)(≥33km2)
1：5000地质剖面测量(≥55.5km)</t>
  </si>
  <si>
    <t>项目总成本(≤3943万元)</t>
  </si>
  <si>
    <t>提交可供进一步工作的找矿靶区(≥1处)</t>
  </si>
  <si>
    <t>安排经费用于补充办公经费，提高工作效率。</t>
  </si>
  <si>
    <t>购置设备数量(≥5台（套）)</t>
  </si>
  <si>
    <t>设备验收合格率(≥100%)</t>
  </si>
  <si>
    <t>项目时效指标完成率(≥100%)</t>
  </si>
  <si>
    <t>经费总额（万元）(≤20万元)</t>
  </si>
  <si>
    <t>设备利用率(≥90%)</t>
  </si>
  <si>
    <t>设备使用年限(≥10年)</t>
  </si>
  <si>
    <t>使用人员满意度(≥100%)</t>
  </si>
  <si>
    <t>承接社会地勘项目20个，完成相关成本支出1800万元，保证单位生产经营正常运转。</t>
  </si>
  <si>
    <t>成果报告合格率(＝100%)</t>
  </si>
  <si>
    <t>经费总额(≤1800万元)</t>
  </si>
  <si>
    <t>业务保障能力(根据经营状况实际支出相关经营成本费用，稳定职工队伍，促进经济发展。)</t>
  </si>
  <si>
    <t>干部职工满意度(≥100%)</t>
  </si>
  <si>
    <t>稳定离退休党员队伍，促进队部党员队伍发展，增进团结、统一思想、凝心聚力。</t>
  </si>
  <si>
    <t>发放（保障）人数(＝13人)</t>
  </si>
  <si>
    <t>发放总额（万元）(≤3.24万元)</t>
  </si>
  <si>
    <t>稳定职工队伍，提高工作效率。</t>
  </si>
  <si>
    <t>发放（保障）人数(＝254人)</t>
  </si>
  <si>
    <t>发放总额（万元）(≤995.26万元)</t>
  </si>
  <si>
    <t>稳定职工队伍，促进六队经济发展。</t>
  </si>
  <si>
    <t>发放（保障）人数(＝58人)</t>
  </si>
  <si>
    <t>发放总额（万元）(≤243.6万元)</t>
  </si>
  <si>
    <t xml:space="preserve"> 通过购置5台套专用设备，运用新技术新设备，更好的开展地质相关工作。提高我队地质找矿工作效率，增强我队地质找矿综合能力。</t>
  </si>
  <si>
    <t>项目总成本(≤500万元)</t>
  </si>
  <si>
    <t>设备利用率(≥100%)</t>
  </si>
  <si>
    <t>展馆（资料馆）运转经费</t>
  </si>
  <si>
    <t>通过加强对黄大年展馆服务工作，保障展厅正常运行。</t>
  </si>
  <si>
    <t>举办活动场次(≥100场)</t>
  </si>
  <si>
    <t>活动举办成功率(≥100%)</t>
  </si>
  <si>
    <t>项目总成本(≤20万元)</t>
  </si>
  <si>
    <t>公众科普教育(明显)</t>
  </si>
  <si>
    <t>参加活动人员满意度(≥100%)</t>
  </si>
  <si>
    <t>安排资金用于广西贺州市大桂山外围钨多金属矿地质找矿选点调查、广西博白县三滩—凤山钨钼矿地质找矿选点调查、广西陆川良厚—北流龙马地区锑矿地质找矿选点调查，预期提供可供进一步勘查的找矿靶区1-2处，对当地的矿业布局和社会经济发展产生积极的影响。</t>
  </si>
  <si>
    <t>地质填图(≥3km2)
基本分析样(≥1000件)
槽探(≥3000m2)
钻探(≥300m)
化探土壤样(≥1500件)</t>
  </si>
  <si>
    <t>国内外核心期刊发表论文数(≥1篇)
成果报告等级(≥90优秀)
项目野外验收合格率(≥90%)</t>
  </si>
  <si>
    <t>项目时效指标完成率(＝100%)</t>
  </si>
  <si>
    <t>广西贺州市大桂山外围钨多金属矿地质找矿选点调查(≤125万元)
广西博白县三滩—凤山钨钼矿地质找矿选点调查(≤115万元)
广西陆川良厚—北流龙马地区锑矿地质找矿选点调查(≤80万元)</t>
  </si>
  <si>
    <t>提交可供进一步工作的找矿靶区(≥3处)</t>
  </si>
  <si>
    <t>主管部门满意度(≥95%)</t>
  </si>
  <si>
    <t>完成出国出访交流2次，学习国外的矿产地质调查技术，加强与东南亚国家之间的合作。</t>
  </si>
  <si>
    <t>出访国家个数(≥1个)</t>
  </si>
  <si>
    <t>出国任务达成率(≥100%)</t>
  </si>
  <si>
    <t>按时完成率(≥100%)</t>
  </si>
  <si>
    <t>出国经费成本(≤40万元)</t>
  </si>
  <si>
    <t>派出人员满意度(≥100%)</t>
  </si>
  <si>
    <t>通过购置5辆公务用车，解决目前车辆不足的现状，提高工作效率。</t>
  </si>
  <si>
    <t>公务用车购置数量(≥5辆)</t>
  </si>
  <si>
    <t>公务用车验收合格率(≥100%)</t>
  </si>
  <si>
    <t>购置成本(≤111万元)</t>
  </si>
  <si>
    <t>公务车使用年限(＝10年)</t>
  </si>
  <si>
    <t>用车部门满意度(≥100%)</t>
  </si>
  <si>
    <t>安排资金用于自治区地质矿产勘查项目，保证工作正常开展。</t>
  </si>
  <si>
    <t>报告书数量(≥2份)
设计书数量(≥2份)
地质剖面测量(≥20km)
钻探(≥11000m)
浅井(≥100m)
槽探(≥4000m)
样品分析测试(≥5000份)</t>
  </si>
  <si>
    <t>成果报告等级(良好以上)
项目野外验收合格率(≥90%)</t>
  </si>
  <si>
    <t>提交成果时间(2026年11月28日前)</t>
  </si>
  <si>
    <t>项目总成本(≤1440万元)</t>
  </si>
  <si>
    <t>提交可供进一步工作的矿产地(≥2处)</t>
  </si>
  <si>
    <t>服务对象满意度(≥95%)</t>
  </si>
  <si>
    <t>保障离退休干部参加党组织党建工作补助经费，提高离退休干部工作积极性。</t>
  </si>
  <si>
    <t>发放补贴人数（退休支部书记）(≥5人)
发放补贴人数（退休支部委员）(≥10人)</t>
  </si>
  <si>
    <t>发放总额（万元）(≤3.6万元)</t>
  </si>
  <si>
    <t>对单位的履职有促进作用(保障我单位退休党支部工作有序运行，)</t>
  </si>
  <si>
    <t>干部职工满意度(≥95%)</t>
  </si>
  <si>
    <t>按时发放本单位协解人员的经费，及时保障员工的利益，保证单位各项工作的正常开展。</t>
  </si>
  <si>
    <t>经费保障总人数(≥28人)</t>
  </si>
  <si>
    <t>经费总额(≤194.03万元)</t>
  </si>
  <si>
    <t>对单位的履职有促进作用(人员经费有保障有利于单位各项工作有序开展，对单位可持续发展起到明显作用。)</t>
  </si>
  <si>
    <t>通过完成购买总预算在41.4万元以内的各种办公设备，解决目前我单位会议室、资料室、办公室等办公设备缺乏、老化状况，为我单位职工提供舒适的办公环境，以提高工作效率。</t>
  </si>
  <si>
    <t>购置设备数量(≥21台（套）)</t>
  </si>
  <si>
    <t>设备验收合格率(＝100%)</t>
  </si>
  <si>
    <t>采购完成时间(2026年12月10日前)</t>
  </si>
  <si>
    <t>项目总成本(≤41.4万元)</t>
  </si>
  <si>
    <t>承接社会地勘项目6个，完成相关成本支出265万元，保证单位生产经营正常运转。</t>
  </si>
  <si>
    <t>承接社会地勘项目数量(≥6个)</t>
  </si>
  <si>
    <t>项目完成期限(2026年12月20日前)</t>
  </si>
  <si>
    <t>项目总成本(≤265万元)</t>
  </si>
  <si>
    <t>为单位增加事业收入(≥265万元)</t>
  </si>
  <si>
    <t>服务对象满意度(≥90%)</t>
  </si>
  <si>
    <t>1、通过完成大于100㎡的保密资料室及涉密计算机房改造，确保涉密室符合保密管理规范，有效地保障单位涉密信息安全；
2、通过完成更换宣传栏内容、宣传标语牌等基础文化建设工作，使得单位文化建设更丰富多彩，为大院营造文明和谐氛围。</t>
  </si>
  <si>
    <t>完成保密室改造(≥100㎡)</t>
  </si>
  <si>
    <t>保密设施验收合格率(＝100%)</t>
  </si>
  <si>
    <t>项目总成本(≤21万元)</t>
  </si>
  <si>
    <t>保密设施建设完成后单位保密性提升程度(单位保密工作保密性明显提高且持续保障保密工作运行)</t>
  </si>
  <si>
    <t>通过购置手持式卫星定位仪保障外业定位需求、保障数据采集基础、满足野外工作基本安全需求，从而提高单位野外人员工作效率。
    通过购置移动工作站保障野外工作日常办公与专业应用、满足移动办公需求、提升单位野外人员工作效率。</t>
  </si>
  <si>
    <t>购买专用设备数量(≥6件)</t>
  </si>
  <si>
    <t>产品验收合格率(＝100%)</t>
  </si>
  <si>
    <t>完成设备采购验收等工作期限(2026年12月20日前)</t>
  </si>
  <si>
    <t>购买专用设备总成本(≤4.4万元)</t>
  </si>
  <si>
    <t>设备使用人员满意度(≥95%)</t>
  </si>
  <si>
    <t>通过完成出国项目3个，与国内矿业企业达成境外地质项目合作，使得合作方满意，实现技术、经验交流。</t>
  </si>
  <si>
    <t>出访国家个数(＝3个)
出访人数(＝11人)</t>
  </si>
  <si>
    <t>出国任务达成率(≥95%)</t>
  </si>
  <si>
    <t>出国经费成本(≤83万元)</t>
  </si>
  <si>
    <t>服务人员满意度(≥90%)</t>
  </si>
  <si>
    <t>通过完成接待活动，加强与外单位交流，提升单位管理水平以及促进事业快速发展。</t>
  </si>
  <si>
    <t>公务接待人次(≥50人次)</t>
  </si>
  <si>
    <t>接待标准执行率(＝100%)</t>
  </si>
  <si>
    <t>公务接待完成时间(2026年12月10日前)</t>
  </si>
  <si>
    <t>接待人次经费标准(≤130元/人次)
公务接待成本(≤0.5万元)</t>
  </si>
  <si>
    <t>加强业务交流，更好地服务业务工作(维护良好的合作关系)</t>
  </si>
  <si>
    <t>接待人员对接待成果的满意度(≥95%)</t>
  </si>
  <si>
    <t xml:space="preserve">  通过购置四辆公务用车，解决目前车辆不足的现状，提高工作效率。</t>
  </si>
  <si>
    <t>公务用车购置数量(≥4辆)</t>
  </si>
  <si>
    <t>公务用车验收通过率(＝100%)</t>
  </si>
  <si>
    <t>购置完成时限(2026年12月10日前)</t>
  </si>
  <si>
    <t>公务用车购置成本(≤100万元)</t>
  </si>
  <si>
    <t>公务用车使用年限(≥8年)</t>
  </si>
  <si>
    <t>用车部门满意度(≥95%)</t>
  </si>
  <si>
    <t>事业单位用房维修维护费</t>
  </si>
  <si>
    <t xml:space="preserve"> 完成七队大院变压器增容及居民区一户一表改造，该项目完成后，提高电网的承载能力和供电质量，更好地维护供电稳定性，有效保障大院居民用电需求。</t>
  </si>
  <si>
    <t>维修维护项目数(≥1个)</t>
  </si>
  <si>
    <t>项目验收合格率(≥90%)</t>
  </si>
  <si>
    <t>项目完成验收期限(2026年12月10日前)</t>
  </si>
  <si>
    <t>项目总成本(≤180万元)</t>
  </si>
  <si>
    <t>对降低故障发生率、大修几率的影响程度(减少大面积停电的发生概率，减轻单位工作人员每月抄电表收电费等工作量)</t>
  </si>
  <si>
    <t>通过组织开展培训7次，提升单位职工业务水平，促进单位事业快速发展。</t>
  </si>
  <si>
    <t>培训项目数量（个）(≥7个)</t>
  </si>
  <si>
    <t>培训出勤率(≥90%)</t>
  </si>
  <si>
    <t>培训总成本(≤8万元)</t>
  </si>
  <si>
    <t>提高参训职工工作能力(参训人员工作效率有所提高)</t>
  </si>
  <si>
    <t>参训职工满意度(≥90%)</t>
  </si>
  <si>
    <t>及时支付驻村工作经费，保障驻村工作正常开展。</t>
  </si>
  <si>
    <t>驻村书记（队长）人数(≥1人)</t>
  </si>
  <si>
    <t>经费使用率(≥100%)</t>
  </si>
  <si>
    <t>驻村经费支付及时率(≥100%)</t>
  </si>
  <si>
    <t>项目总成本(≤1.5万元)</t>
  </si>
  <si>
    <t>驻村书记联系贫困户建档立卡户数(≥12户)</t>
  </si>
  <si>
    <t>村民满意度(≥90%)</t>
  </si>
  <si>
    <t>按月支付离退休干部担任党组织书记委员补贴，年度内支付12次。</t>
  </si>
  <si>
    <t>经费保障总人数(≥9人)</t>
  </si>
  <si>
    <t>经费足额发放（缴纳）率(≥100%)</t>
  </si>
  <si>
    <t>经费发放（缴纳）及时率(≥100%)</t>
  </si>
  <si>
    <t>经费总额(≤2.16万元)</t>
  </si>
  <si>
    <t>人员流失率(≤20%)</t>
  </si>
  <si>
    <t>受益对象满意度(≥90%)</t>
  </si>
  <si>
    <t>按时发放1名协解人员的经费，及时保障员工的利益，保证单位各项工作的正常开展。</t>
  </si>
  <si>
    <t>经费保障总人数(≥1人)</t>
  </si>
  <si>
    <t>经费总额(≤13.38万元/年)</t>
  </si>
  <si>
    <t>完成老化及损坏办公设备、家具用具、软件的更新替换以及构建，满足日常的办公、业务需求，保障机构正常运行。</t>
  </si>
  <si>
    <t>促进机构正常运作(有效)</t>
  </si>
  <si>
    <t>经费总额(≤4.14万元)</t>
  </si>
  <si>
    <t>业务保障能力(有效)</t>
  </si>
  <si>
    <t>计划开展固体矿产勘查、测绘、地质钻（坑）探3项核心业务，合理配置人力、物力、财力资源，保障单位地质事业有序运行，专项任务高效推进，实现成本费用“精准管控、高效使用、质效统一”。</t>
  </si>
  <si>
    <t>承接社会地勘项目数量(≥20个)</t>
  </si>
  <si>
    <t>经费支出时间(12月20日前)</t>
  </si>
  <si>
    <t>项目总成本(≤300万元)</t>
  </si>
  <si>
    <t>对促进单位事业发展的影响或提升程度(较高)</t>
  </si>
  <si>
    <t>通过购买无人机及配套设备、瞬变电磁仪，有效提升我队业务能力，增强市场竞争力和工作效率</t>
  </si>
  <si>
    <t>专用设备购置数量(≥2台)</t>
  </si>
  <si>
    <t>购置完成时限(12月10日前完成购置)</t>
  </si>
  <si>
    <t>购置成本(≤64.28万元)</t>
  </si>
  <si>
    <t>使用部门满意度(≥90%)</t>
  </si>
  <si>
    <t>通过研究《广西贺县姑婆山褐钇钶（铌）砂矿床地质勘探储量总结报告》和《广西贺县桂岭褐钇钶（铌）矿冲积砂矿地质勘探总结报告书》2套报告，采集100件样品进行精细矿物地球化学分析，建立冲积砂型铌钇矿原生岩体风化-搬运-沉积过程中的元素分异机制与富集规律成矿理论1套，发表SCI论文1篇，培养高级职称人员1人，提升业务能力，加强人才队伍建设。</t>
  </si>
  <si>
    <t>培养高级职称人员(≥1人)</t>
  </si>
  <si>
    <t>验收合格率(≥100%)</t>
  </si>
  <si>
    <t>项目完成时间(2026年12月15日前)</t>
  </si>
  <si>
    <t>建立冲积砂型铌钇矿原生岩体风化-搬运-沉积过程中的元素分异机制与富集规律成矿理论(≥1套)</t>
  </si>
  <si>
    <t>完成出国出访交流4人次，学习国外的矿产地质调查技术，加强与越南、柬埔寨、老挝、印度尼西亚4个国家之间的合作。</t>
  </si>
  <si>
    <t>出访人数(≥4人)
出访国家个数(≥4个)</t>
  </si>
  <si>
    <t>出国任务及时完成率(≥100%)</t>
  </si>
  <si>
    <t>出国经费总成本(≤10万元)</t>
  </si>
  <si>
    <t>组织开展培训6批次，提升单位职工业务水平，促进单位事业快速发展。</t>
  </si>
  <si>
    <t>培训班次(≥6次)
培训人次(≥15人次)</t>
  </si>
  <si>
    <t>培训人员出勤率(≥90%)</t>
  </si>
  <si>
    <t>培训计划按期完成率(≥80%)</t>
  </si>
  <si>
    <t>项目总成本(≤4.625万元)</t>
  </si>
  <si>
    <t>对职工业务能力的提升(明显)</t>
  </si>
  <si>
    <t>受训人员满意度(≥90%)</t>
  </si>
  <si>
    <t>在2026年为我单位4名协解人员发放工资，缴纳社保公积金等，解决协解人员基本生活问题，维护社会和谐稳定。</t>
  </si>
  <si>
    <t>经费保障总人数(≥3人)</t>
  </si>
  <si>
    <t>财政拨款经费足额发放（缴纳）率(＝100%)</t>
  </si>
  <si>
    <t>工资及社保缴纳及时率(≥90%)</t>
  </si>
  <si>
    <t>经费总额(≤37.65万元)
工资总额(≤19.2万元)
社保总额(≤12.47万元)
公积金总额(≤4.6万元)</t>
  </si>
  <si>
    <t>对协解人员基本生活保障度(明显)</t>
  </si>
  <si>
    <t>购买1台无人机、1台无人机载镜头、1台无人机载激光雷达，1辆消防摩托车，更好的发挥我队公益职能，为地方经济发展提供技术服务；及时扑救初始火情，避免火灾事故的发生。</t>
  </si>
  <si>
    <t>购买专用设备数量(≥4台（辆）)</t>
  </si>
  <si>
    <t>合格率(≥100%)</t>
  </si>
  <si>
    <t>项目成本(≤22万元)</t>
  </si>
  <si>
    <t>购买涉密软件7套、应用软件2套、A3彩色打印机1台、A4彩色打印机1台、复印机1台、空调6台、LED显示屏1套、保险柜1个、不间断电源2个、电视机1台及配套网络机柜1个，用以改善工作环境、保障网络安全，提高工作效率。</t>
  </si>
  <si>
    <t>购买涉密软件(≥7个)
购买应用软件(≥2个)
购买办公设备(≥15台（套）)</t>
  </si>
  <si>
    <t>软件、设备合格率(＝100%)</t>
  </si>
  <si>
    <t>成本总额(≤12.11万元)</t>
  </si>
  <si>
    <t>软件使用年限(≥6年)
不间断电源使用年限(≥5年)
保险柜使用年限(≥15年)
其余办公设备使用年限(≥6年)</t>
  </si>
  <si>
    <t>承接10个以上社会地堪项目，完成400万元以上单位收入，保障单位各项工作正常开展。</t>
  </si>
  <si>
    <t>承接社会地勘项目个数(≥10个)</t>
  </si>
  <si>
    <t>项目完成时间(2026年12月28日前)</t>
  </si>
  <si>
    <t>项目成本(≤181.59万元)</t>
  </si>
  <si>
    <t>单位收入(≥400万元)</t>
  </si>
  <si>
    <t>安排2人赴越南开展1次地质勘查工作，继续拓展越南地勘市场，加快我队“走出去”步伐。</t>
  </si>
  <si>
    <t>赴越南开展工作人数(≥2人)</t>
  </si>
  <si>
    <t>完成赴越南开展工作次数(≥1次)</t>
  </si>
  <si>
    <t>项目成本(≤4.75万元)</t>
  </si>
  <si>
    <t>推动单位越南地勘工作开展程度(明显)</t>
  </si>
  <si>
    <t>购买新能源小型客车1辆，方便进行离退休工作，提高工作效率，保证工作质量、保障工作安全。</t>
  </si>
  <si>
    <t>购买公务用车数量(≥1辆)</t>
  </si>
  <si>
    <t>车辆合格率(＝100%)</t>
  </si>
  <si>
    <t>项目成本(≤18万元)</t>
  </si>
  <si>
    <t>公务用车可使用年限(≥8年)</t>
  </si>
  <si>
    <t>用车部门满意度(≥90%)</t>
  </si>
  <si>
    <t>通过对我单位54名职工进行1次安全培训、1次职业素养培训，对地勘人员和相关财务人员、办公室人员进行1次地勘项目业务培训，全面提高职工安全意识、职业素养及业务水平，培养职工与时俱进的能力，保障单位安全可持续发展。</t>
  </si>
  <si>
    <t>培训人数(≥54人次)</t>
  </si>
  <si>
    <t>项目成本(≤5.92万元)</t>
  </si>
  <si>
    <t>职工培训覆盖率(≥90%)</t>
  </si>
  <si>
    <t>1.履行单位职能，保障本单位正常运行；
2.根据单位绩效工资分配方案，按区人社厅核定的平均结构绩效总量，逐月计发事业单位在职人员绩效工资，足额缴纳工资性费用，保证职工稳定，促进单位事业发展。</t>
  </si>
  <si>
    <t>在职在编人员绩效工资发放人数(＝147人)</t>
  </si>
  <si>
    <t>在职在编人员绩效及缴纳五险二金支付率(≥95%)</t>
  </si>
  <si>
    <t>发放在职人员绩效工资发放及时率(≥95%)</t>
  </si>
  <si>
    <t>在职人员绩效工资、计提的五险二金、工会经费、其他对个人和家庭的补助支出项目总成本(≤6189200元)</t>
  </si>
  <si>
    <t>为社会提供就业岗位数量(≥147人)</t>
  </si>
  <si>
    <t>在职人员满意度(≥90%)</t>
  </si>
  <si>
    <t xml:space="preserve">1.通过落实10名离退休干部党组织工作经费，保障离退休干部党组织正常开展工作；
2.按月支付，2026年底支付完毕。
</t>
  </si>
  <si>
    <t>发放（保障）人数(＝10人)</t>
  </si>
  <si>
    <t>发放总额（万元）(≤2.52万元)</t>
  </si>
  <si>
    <t>1、根据审批后的采购方案执行，按期完成100件设备采购任务；
2、各项设备严格按照国内行业标准执行，设备验收合格率达100％；
3、严格执行采购程序相关规定，执行率达到100％；
4、落实监督管理责任，对设备使用率、完好程度、保管情况进行专项检査，今年组织2次以上；
5、项目整体满意度达到95％以上。</t>
  </si>
  <si>
    <t>办公设备采购数量(≥100件)</t>
  </si>
  <si>
    <t>验收合格率(＝100%)</t>
  </si>
  <si>
    <t>办公设备购置时间(2026年12月25日前)</t>
  </si>
  <si>
    <t>办公设备购置成本(≤959200元)</t>
  </si>
  <si>
    <t>使用人员满意度(≥95%)</t>
  </si>
  <si>
    <t>1.推动新一轮找矿突破战略行动以及广西“十五五”工作部署，通过购买9套专用设备，保障国家资源能源安全，在矿产勘查方面、生态环境、水资源调查等方面发挥积极作用。                                                  
2.为大地质服务，同时依托承揽老矿山深边部的勘查工作以及自治区的找矿突破等项目，实现钻探业务产值逐年递增的绩效目标，把我单位各项事业做强做大。                                             
3.配备测绘类设备无人船、无人机扫描仪，服务于地形测量、地质灾害、生态环境、地下管网、地质溶洞探测、深部矿产资源勘探等项目，满足我队大地质服务的需求，增强市场竞争能力。</t>
  </si>
  <si>
    <t>专用设备采购数量(≥9套)</t>
  </si>
  <si>
    <t>专用设备购置时间(2026年12月25日前)</t>
  </si>
  <si>
    <t>专用设备购置成本(≤5670000元)</t>
  </si>
  <si>
    <t>确保我队经营项目工作的开展及队伍的稳定，承接社会地勘项目70个，完成相关成本支出2000万元，保证单位生产经营正常运转。</t>
  </si>
  <si>
    <t>承接社会地勘项目数量(≥70个)</t>
  </si>
  <si>
    <t>社会地勘项目完成率(≥85%)</t>
  </si>
  <si>
    <t>项目完成时间(2026年12月25日前)</t>
  </si>
  <si>
    <t>项目总成本(≤20000000元)</t>
  </si>
  <si>
    <t>单位经营收入(≥20000000元)</t>
  </si>
  <si>
    <t>各部门对经费支付的满意度(≥90%)</t>
  </si>
  <si>
    <t xml:space="preserve">
1.通过完成330米钻探、1500立方米槽探、100米民窿清理， 1∶10000 地质测量（简测）15平方千米、1∶1000勘探线测量0.5千米等工作量，提高找矿成效。
2.预期提交《广西花山地区三叉锡矿选点调查（续作）报告》及相应附图、附表等，提交可供进一步工作的普查区1处。
3.以钨矿为主攻矿种兼顾锡矿进行综合评价。以含矿石英脉型钨锡矿为主攻矿床类型，兼顾云英岩化破碎带型钨锡矿，以含钨锡石英脉为重点工作对象开展选点调查；
4.通过对地表矿化体的研究，预测找矿靶区；
5.提供进一步勘查矿产地一处；
6.2026年底提交选点调查报告初审稿。</t>
  </si>
  <si>
    <t>1∶2000 地质测量（简测）(≥2km2)
1∶1000勘探线测量(≥0.5km)
钻探(≥330m)
槽探(≥1500m3)
1∶10000 地质路线调查(≥40km)
1∶10000 地质测量（简测）(≥15km2)
1∶10000土壤地球化学剖面测量(≥15km)
民窿清理(≥100m)</t>
  </si>
  <si>
    <t>项目野外验收合格率(＞80%)</t>
  </si>
  <si>
    <t>项目野外工作完成时间(2026年12月20日前)</t>
  </si>
  <si>
    <t>产出成本(≤205万元)</t>
  </si>
  <si>
    <t>预期提交进一步工作的普查区(≥1处)
提交可供进一步勘查的钨锡矿产地(≥1处)</t>
  </si>
  <si>
    <t>为推动本单位经济发展，计划完成美国出访交流2人1次，柬埔寨出访交流3人1次，学习国外的勘探新技术，加强与美国和柬埔寨国家之间的地质勘探合作，拓宽我单位的经济业务范围，扩大我单位对外知名度。</t>
  </si>
  <si>
    <t>出访任务完成率(≥85%)</t>
  </si>
  <si>
    <t>因公出国项目完成时间(2026年11月25日前)</t>
  </si>
  <si>
    <t>因公出国（境）费总成本(≤266100元)</t>
  </si>
  <si>
    <t>1.完成10辆业务用车加油采购，保障2026年业务用车用油的需求。
2.通过完成本年度10辆车保险购置，为单位行政用车和各项目的工作开展用车提供保障，促进全队可持续、高质量的发展。</t>
  </si>
  <si>
    <t>购置加油车辆数量(≥10辆)
购置车辆保险数量(≥10辆)</t>
  </si>
  <si>
    <t>车辆用油服务覆盖率(≥90%)
车辆保险服务覆盖率(≥90%)</t>
  </si>
  <si>
    <t>采购完成时间(2026年12月25日前)</t>
  </si>
  <si>
    <t>业务用车加油成本(≤200000元)
2026年业务用车保险购置成本(≤35000元)</t>
  </si>
  <si>
    <t>保障行车安全，维护正常交通秩序(有效促进)</t>
  </si>
  <si>
    <t>通过完成至少10次公务接待任务，达到工作业务交流、洽谈、沟通等目标，促进我单位工作开展。</t>
  </si>
  <si>
    <t>完成公务接待次数(≥10次)</t>
  </si>
  <si>
    <t>2026年经费支出时限(2026年12月25日前)</t>
  </si>
  <si>
    <t>公务接待经费成本(≤30000元)</t>
  </si>
  <si>
    <t>被接待单位、企业、机构满意度(≥90%)</t>
  </si>
  <si>
    <t>完成本年3辆业务用车采购，减少交通安全隐患，降低车辆维修成本，提高工作效率和促进全队高质量发展。</t>
  </si>
  <si>
    <t>购置车辆数量(≥3辆)</t>
  </si>
  <si>
    <t>车辆质量合格率(≥85%)</t>
  </si>
  <si>
    <t>完成支出时间(2026年12月25日前)</t>
  </si>
  <si>
    <t>2026年业务和公务用车购置成本(≤750000元)</t>
  </si>
  <si>
    <t>车辆使用年限(≥10年)</t>
  </si>
  <si>
    <t>通过完成物探CSAMT测深1400点、钻探14130m、勘探线剖面测量10km、工程点测量12点、设计书1个、1∶10000地质测量（修测）5km2、槽探2000m3等工作内容，预期提交《广西恭城县栗木矿田水溪庙东南面锡钨多金属矿普查》报告及相应附图、附表等，提供进一步工作的勘查基地一处，预期提交推断资源量锡金属量1万吨，钨氧化物量0.5万吨；预期提交《广西钟山县珊瑚矿区外围八步岭矿段、长营岭矿段钨锡矿普查（补充）报告》工作总结报告及相应附图、附表等，提交可供进一步勘查的钨锡矿产地1处。</t>
  </si>
  <si>
    <t>物探CSAMT测深(≥1400点)
钻探(≥14130m)
勘探线剖面测量(≥10km)
工程点测量(≥12点)
1∶10000地质测量（修测）(≥5km2)
槽探(≥2000m3)
设计书(≥1个)</t>
  </si>
  <si>
    <t>野外检查验收合格率(＝100%)</t>
  </si>
  <si>
    <t>项目野外工作完成时间(2026年12月31日前完成)</t>
  </si>
  <si>
    <t>项目总成本(≤2800万元)</t>
  </si>
  <si>
    <t>提供钨锡矿产地(≥1处)
提供勘查基地(≥1处)</t>
  </si>
  <si>
    <t>全年按时按量发放176名在职人员绩效工资，建立健全科学的激励机制，推动事业单位高质量发展。</t>
  </si>
  <si>
    <t>发放（保障）人数(＝176人)</t>
  </si>
  <si>
    <t>发放总额（万元）(≤1093.20万元)</t>
  </si>
  <si>
    <t>通过向我队离退休干部担任支部书记4人、支部委员8人发放补贴，进一步达到加强离退休党支部队伍建设，增强离退休党组织的凝聚力、创造力、战斗力的目标，为抓好离退休干部党组织建设工作提供了有力保障。</t>
  </si>
  <si>
    <t>离退休干部担任党组织书记委员人数(≥12人)</t>
  </si>
  <si>
    <t>按时按量按质发放经费(＝100%)</t>
  </si>
  <si>
    <t>发放时间(按月发放)</t>
  </si>
  <si>
    <t>发放总额(≤28800元)</t>
  </si>
  <si>
    <t>加强离退休党建工作(稳定离退休党员队伍，促进党的事业发展)</t>
  </si>
  <si>
    <t>通过承接社会地勘项目约14个，完成相关成本支出约1248万元，满足业务活动需要，达到单位日常工作和产业的可持续发展的目标。</t>
  </si>
  <si>
    <t>社会地勘项目(≥14项)</t>
  </si>
  <si>
    <t>经费支出时间(2026年12月25日前)</t>
  </si>
  <si>
    <t>项目总成本(≤1251.73万元)</t>
  </si>
  <si>
    <t>单位经营收入(≥2000万元)</t>
  </si>
  <si>
    <t>项目持续发展，利于单位正常开展日常工作和产业的发展(明显)</t>
  </si>
  <si>
    <t>1、通过系统的地质勘查工作，完成1：10000地形测绘、1：25000地质草测、1：1000地质剖面测量，完成槽探2400立方米、基本分析样150件，预期提交可供进一步地质勘查金矿体1-2个，形成矿产资源开发后备基地，为自治区经济社会发展提供有力的资源保障和产业支撑。
2、通过完成流域岩溶地质和水文地质调查、土壤和水样等样品测试及多途径地下水示踪试验等工作，2026年预计建立广西岩溶峰丛山区不同矿山损毁土地的自然修复技术示范区1个，有效推动岩溶矿山生态修复技术发展，并为大规模工程化应用提供科学支撑。</t>
  </si>
  <si>
    <t>建立广西岩溶峰丛山区不同矿山损毁土地的自然修复技术示范区(≥1处)
1：25000地质草测(≥20平方千米)
1：1000地质剖面测量(≥1.5千米)
1：10000地形测绘(≥4幅)
基本分析样(≥150件)
槽探工程(≥2400立方米)</t>
  </si>
  <si>
    <t>验收通过率(＝100%)</t>
  </si>
  <si>
    <t>完成地质科研项目2026年实物工作量(2026年12月10日前)
完成地质矿产调查评价项目野外工作(2026年12月10日前)</t>
  </si>
  <si>
    <t>项目总成本(≤100万元)</t>
  </si>
  <si>
    <t>形成矿产资源开发后备基地，为自治区经济社会发展提供有力的资源保障和产业支撑(≥1处)</t>
  </si>
  <si>
    <t>形成广西废弃矿山自然修复技术示范(≥1处)</t>
  </si>
  <si>
    <t>项目承担单位满意度(≥90%)</t>
  </si>
  <si>
    <t>通过本次出访，预计3人8天完成2个国家2-3个铌钽矿区的实地考察，与2家当地企业或机构开展技术交流，并形成资源开发可行性报告，为圈定矿权范围或开发决策提供相关地质信息，为矿山建设设计提供必需的地质资料，为拓展国际视野提升海外竞争力，为合作奠基，出国（境）考察契合我单位多元化发展战略，同时为我国铌钽矿供应链拓展提供决策依据。</t>
  </si>
  <si>
    <t>出访国家个数(≥2个)
出访天数(＝8天)
出访人数(＝3人)</t>
  </si>
  <si>
    <t>出国任务达成率(≥80%)</t>
  </si>
  <si>
    <t>出国任务及时完成率(≥100%)
出国任务完成时间(2026年12月13日前)
国际交流合作参与方认可度(≥90%)
合作意向签约数(≥1笔)</t>
  </si>
  <si>
    <t>出国经费总成本(≤10万元)
人均出访成本(≤3.33万元)
合作意向签约金额(≥100万元)
技术／成果引进数(≥1项)
境外资源利用率(≥80%)</t>
  </si>
  <si>
    <t>通过每月按时支付离退休干部担任党组织书记委员补贴，提高离退休人员担任退休支部书记委员的工作积极性，保障离退休党支部正常开展工作。</t>
  </si>
  <si>
    <t>离退休党支部书记委员人数(≥3人)</t>
  </si>
  <si>
    <t>经费足额发放率(＝100%)</t>
  </si>
  <si>
    <t>补助补贴发放完成时间(2026年12月15日前)</t>
  </si>
  <si>
    <t>项目总成本(≤7200元)</t>
  </si>
  <si>
    <t>对促进离退休党支部建设的影响程度(提升退休党员参与党建活动的积极性)</t>
  </si>
  <si>
    <t>离退休党支部成员满意度(≥90%)</t>
  </si>
  <si>
    <t>通过合理安排大于8项公用经费支出及购买大于6项办公设备来维稳单位日常工作运转及提升单位运营效率和服务质量。</t>
  </si>
  <si>
    <t>购置设备项目数(≥6项)
公用经费需涉及的细化项目数(≥8项)</t>
  </si>
  <si>
    <t>经费支出完成时间(2026年12月15日前)</t>
  </si>
  <si>
    <t>项目总成本(≤414100元)</t>
  </si>
  <si>
    <t>设备使用年限(≥6年)</t>
  </si>
  <si>
    <t>在职职工满意度(≥90%)</t>
  </si>
  <si>
    <t>通过购买大疆M400+L2+P1测绘无人机一套、飞马手持三维激光扫描仪一套、RTK测量仪器-华测B5型一套、RTK测量仪器-华测T10ARI型一套 、大功率时频激电系统（物化探设备）一套满足单位业务工作需求，达到提高工作效率的目的。</t>
  </si>
  <si>
    <t>购置设备项目数(≥3项)</t>
  </si>
  <si>
    <t>设备购置完成时间(2026年12月15日前)</t>
  </si>
  <si>
    <t>项目总成本(≤768700元)</t>
  </si>
  <si>
    <t>设备使用人员满意度(≥90%)</t>
  </si>
  <si>
    <t>通过开展2个及以上社会地勘项目，完成相关成本支出160.00万元，促进我队的职工队伍的稳定及各项工作的全面开展，保障社会地勘项目高质量完成，助力地方经济发展，同时给予地方政府有力技术支撑。</t>
  </si>
  <si>
    <t>承接社会地勘项目数量(≥2个)</t>
  </si>
  <si>
    <t>项目支出总成本(≤1600000元)</t>
  </si>
  <si>
    <t>通过维修1682.13㎡办公大楼面积，将有效改善我队办公硬性条件，完善办公场所基础设施，消除办公安全隐患，提高办公效率，有利于促进我队文明、和谐发展，有助于进一步改善我队的外部形象。</t>
  </si>
  <si>
    <t>完成维修的面积(≥1682.13㎡)</t>
  </si>
  <si>
    <t>项目竣工验收合格率(＝100%)</t>
  </si>
  <si>
    <t>项目完成时间(2026年9月30日前)</t>
  </si>
  <si>
    <t>修缮总成本(≤472000元)</t>
  </si>
  <si>
    <t>消除安全隐患，保证办公设施的正常使用(明显)</t>
  </si>
  <si>
    <t>修缮后职工使用满意度(≥90%)</t>
  </si>
  <si>
    <t>境外实地考察次数2-3次，出国人数5人（2名技术指导人员、3名专业技术人员），通过境外实地考察及开展境外地勘工作，增强我队地质找矿综合能力，更好地为社会经济发展提供优质服务。</t>
  </si>
  <si>
    <t>出国人数(≥3人)</t>
  </si>
  <si>
    <t>项目完成时间(2026年10月31日前)</t>
  </si>
  <si>
    <t>项目总成本(≤600200元)</t>
  </si>
  <si>
    <t>通过购买一辆皮卡车，及时解决单位野外工作人员在项目驻地出行及样品载运、输送问题，对野外工作顺利开展提供强有力保障。</t>
  </si>
  <si>
    <t>购置数量(≥1辆)</t>
  </si>
  <si>
    <t>质量验收合格率(＝100%)</t>
  </si>
  <si>
    <t>项目总成本(≤250000元)</t>
  </si>
  <si>
    <t>车辆使用年限(≥8年)</t>
  </si>
  <si>
    <t>通过完成超过50人次，人均130元的单位自筹资金安排的公务接待费支出，保证单位业务项目的沟通、洽谈等顺利进行，促进单位业务发展。</t>
  </si>
  <si>
    <t>经费支出时限(2026年12月15日前)</t>
  </si>
  <si>
    <t>项目总成本(≤26000元)</t>
  </si>
  <si>
    <t>保障86名编内在职职工绩效工资按时足额发放，提升职工工作满意度，调动职工工作积极性。</t>
  </si>
  <si>
    <t>发放（保障）人数(＝86人)</t>
  </si>
  <si>
    <t>发放总额（万元）(≤343.10万元)</t>
  </si>
  <si>
    <t>保障1名协解人员工资按时足额发放，提升职工工作满意度，调动职工工作积极性。</t>
  </si>
  <si>
    <t>发放（保障）人数(＝1人)</t>
  </si>
  <si>
    <t>发放总额（万元）(≤12.17万元)</t>
  </si>
  <si>
    <t>及时足额发放退休人员担任退休党支部书记1名、委员2名工作补贴，完善离退休干部党组织党建工作经费保障，提高党员干部队伍的政治觉悟。</t>
  </si>
  <si>
    <t>发放（保障）人数(＝3人)</t>
  </si>
  <si>
    <t>发放总额（万元）(≤0.72万元)</t>
  </si>
  <si>
    <t>完成4套专用设备采购，有效提升单位整体业务工作能力，增强市场竞争力和工作效率,确保我队经济稳定发展。</t>
  </si>
  <si>
    <t>购置设备数量(≥4套)</t>
  </si>
  <si>
    <t>设备采购完成时间(2026年12月23日前)</t>
  </si>
  <si>
    <t>采购成本(≤64万元)</t>
  </si>
  <si>
    <t>提高项目工作精度、工作效率(有效提高)</t>
  </si>
  <si>
    <t xml:space="preserve">通过完成30箱复印纸及32台办公设备的购置工作，及时保障机关各科室和野外项目的日常办公需求，为单位各项工作高效推进提供坚实保障。
</t>
  </si>
  <si>
    <t>经费保障单位数(≥1家)
购置设备数量(≥32台)
复印纸采购数量(≥30箱)</t>
  </si>
  <si>
    <t>促进机构正常运作(有效促进)</t>
  </si>
  <si>
    <t>经费保障时长(≥1年)
设备采购完成时间(2026年12月20日前)
复印纸采购完成时间(2026年12月15日前)</t>
  </si>
  <si>
    <t>经费总额(≤29.3万元)</t>
  </si>
  <si>
    <t>通过承接25个以上社会地勘项目，取得相应收入，保证单位生产经营正常运转，同时为地质事业发展服务，助力地方经济快速发展。</t>
  </si>
  <si>
    <t>提供社会地勘工作服务产值(≥1500万元)
承揽社会项目数量(≥25个)</t>
  </si>
  <si>
    <t>提供社会地勘工作服务完成时间(2026年12月25日前)</t>
  </si>
  <si>
    <t>社会地勘工作成本性支出(≤1500万元)</t>
  </si>
  <si>
    <t>促进广西地质找矿事业特别是铝土矿资源勘查勘探行业健康发展(有效促进)</t>
  </si>
  <si>
    <t>项目方满意度(≥90%)</t>
  </si>
  <si>
    <t>通过开展20km路线调查，200k㎡ 1：5专项地质测量（草测）等工作手段，圈定重点调查区，采用槽探、钻探工程对矿化体进行揭露，结合取样化验等初步查明矿体特征，矿石质量特征，进一步研究矿体连续性和变化规律，总结其成矿地质条件、控矿规律等，全面总结成矿规律和成矿模式，圈出可供开展下一步工作的靶区4处及以上，发表科技论文1篇，提高我区找矿成效。</t>
  </si>
  <si>
    <t>1：1000地质剖面测量(≥9km)
1：5万地质测量（草测）(≥200k㎡)</t>
  </si>
  <si>
    <t>项目野外验收等级(良好及以上)
项目设计等级(良好及以上)</t>
  </si>
  <si>
    <t>项目验收时间(2026年12月25日前)
成果报告提交时间(2026年12月25日前)</t>
  </si>
  <si>
    <t>项目总成本(≤130万元)</t>
  </si>
  <si>
    <t>提交勘查靶区(≥4处)
发表科技论文(≥1篇)</t>
  </si>
  <si>
    <t>上级部门领导满意度(≥90%)</t>
  </si>
  <si>
    <t>完成740人次接待，加强与外单位交流，提升单位管理水平以及促进事业快速发展。</t>
  </si>
  <si>
    <t>接待场次(≥105场次)</t>
  </si>
  <si>
    <t>接待完成率(＝100%)</t>
  </si>
  <si>
    <t>经费支出时限(2026年12月28日前)</t>
  </si>
  <si>
    <t>项目成本(≤9.62万元)</t>
  </si>
  <si>
    <t>对促进单位管理与事业发展的影响或提升程度(较高)</t>
  </si>
  <si>
    <t>单位职工满意度(≥90%)</t>
  </si>
  <si>
    <t>通过购置1辆越野车，更新现有已经损毁严重无维修价值车辆，保障行车安全，保障生产安全，最大限度预防交通事故发生。</t>
  </si>
  <si>
    <t>购置车辆数量(≥1辆)</t>
  </si>
  <si>
    <t>车辆验收合格率(＝100%)</t>
  </si>
  <si>
    <t>采购成本(≤25万元)</t>
  </si>
  <si>
    <t>完成我队10辆车辆保险购置，有效保障我队车辆及人员行车安全,维护司机及野外用车职工安全权益,维护正常有序的社会公共交通秩序。</t>
  </si>
  <si>
    <t>保险服务车辆数量(≥10辆)</t>
  </si>
  <si>
    <t>保险采购完成时间(2026年12月25日前)</t>
  </si>
  <si>
    <t>采购成本(≤4.5万元)</t>
  </si>
  <si>
    <t>用车职工满意度(≥90%)</t>
  </si>
  <si>
    <t>通过对境外矿区收集铝土矿勘查资料，完成既定矿区野外调查以及相关样品的采集和分析等工作，对东南亚地区、非洲地区铝土矿资源潜力进行评价，提交东南亚地区、非洲地区铝土矿资源潜力评价报告1份,为我区铝企业提供新的资源基地，促进我区铝企业高质量发展。。</t>
  </si>
  <si>
    <t>出国（境）团队(≥1个)
出国（境）人数(≥6人)</t>
  </si>
  <si>
    <t>出国（境）任务完成率(＝100%)</t>
  </si>
  <si>
    <t>项目完成时间(2026年12月25日)</t>
  </si>
  <si>
    <t>项目成本(≤30万元)</t>
  </si>
  <si>
    <t>提供新的资源基地(≥1处)</t>
  </si>
  <si>
    <t>上级领导满意度(≥90%)</t>
  </si>
  <si>
    <t xml:space="preserve">完成70学时课时培训，培训人次约3030人次，同时开展技能竞赛和考核，以赛促学，提升单位职工业务综合能力，促进事业高质量发展。   </t>
  </si>
  <si>
    <t>培训场次(≥15场)</t>
  </si>
  <si>
    <t>完成培训时间(2026年12月15日前)</t>
  </si>
  <si>
    <t>对促进单位管理与事业发展的影响或提升程度(有效促进)</t>
  </si>
  <si>
    <t>通过实施16809米钻探、5.1平方千米1：1万地质测量、91平方千米1：5万地质测量及采样测试等勘查手段，发现和初步查明工作区沉积型铝土矿的矿体空间分布、形态、产状、规模以及连续性；初步查明矿石结构构造、矿物组分和化学成分，开展概略研究，估算勘查区内沉积型铝土矿资源量，摸清铝土矿资源潜力，为区域铝土矿资源合理开发利用提供坚实地质依据。</t>
  </si>
  <si>
    <t>钻探工程量(≥16809米)
1：1万地质测量(≥5.1平方千米)
1：5万地质测量(≥91平方千米)</t>
  </si>
  <si>
    <t>项目设计等级(良好及以上)
野外成果验收(良好及以上)</t>
  </si>
  <si>
    <t>年度报告提交时间(2026年12月26日前)</t>
  </si>
  <si>
    <t>项目总成本(≤1950万元)</t>
  </si>
  <si>
    <t>提交可供进一步勘查靶区(≥2处)</t>
  </si>
  <si>
    <t>加强退休支部建设及管理退休党员。</t>
  </si>
  <si>
    <t>发放（保障）人数(＝12人)</t>
  </si>
  <si>
    <t>发放总额（万元）(≤2.88万元)</t>
  </si>
  <si>
    <t>安置协解人员，并按时发放最低工资标准和缴纳社保，确保队伍和谐稳定</t>
  </si>
  <si>
    <t>发放（保障）人数(＝11人)</t>
  </si>
  <si>
    <t>发放总额（万元）(≤181.35万元)</t>
  </si>
  <si>
    <t>购置155台（套）办公设备，更新设备，从而提高工作效率。</t>
  </si>
  <si>
    <t>购置数量(≥155台（套））)</t>
  </si>
  <si>
    <t>购置完成时限(2026年12月前完成采购)</t>
  </si>
  <si>
    <t>购置总成本(≤30.473万元)</t>
  </si>
  <si>
    <t>部门使用满意度(≥90%)</t>
  </si>
  <si>
    <t>保证广西壮族自治区三〇五核地质大队核与核安全展厅正常运行，举办公众开放日科普活动4次，线上线下公众参与人数6000人，发放科普宣传品200份发表科普活动通讯报道4次。</t>
  </si>
  <si>
    <t>举办公众开放日科普活动(≥4次)
线上线下公众参与人数(≥6000人)
发放科普宣传品(≥200份)
发表科普活动通讯报道(≥4次)</t>
  </si>
  <si>
    <t>展厅维护验收合格率(＝100%)</t>
  </si>
  <si>
    <t>项目总成本(≤15万元)</t>
  </si>
  <si>
    <t>公众科普教育(通过展厅宣传教育提升核相关知识)</t>
  </si>
  <si>
    <t>购置30台（套）专用设备，提升野外测量及调查工作效率。</t>
  </si>
  <si>
    <t>购置数量(≥30（台）套)</t>
  </si>
  <si>
    <t>购置成本(≤52.16万元)</t>
  </si>
  <si>
    <t>部门满意度(≥90%)</t>
  </si>
  <si>
    <t>预计签订合同10项，主要涉及地质矿产勘查与开发利用、矿山储量核实、矿山生态修复、矿山储量年报、地下水资源勘察、建设用地污染调查等，预计总产值300万元。
预计签订12个项目合同，主要涉及地灾勘查及施工图设计、地灾监理、生态修复实施方案、地质灾害危险性评估、压覆重要矿产资源评估及地灾监测等项目，预估完成总产值150万元。
预计完成单位日常行政相关开支。</t>
  </si>
  <si>
    <t>签订相关项目合同(≥22份)</t>
  </si>
  <si>
    <t>项目总成本(≤200万元)</t>
  </si>
  <si>
    <t>生态功能指标(通过地灾评估减少生态系统破坏、恢复与提升生态功能、改善区域环境质量、推动资源长效平衡)</t>
  </si>
  <si>
    <t>服务满意度(≥90%)</t>
  </si>
  <si>
    <t>及时支付驻村工作经费，保障1名驻村书记驻村工作正常开展。</t>
  </si>
  <si>
    <t>驻村书记人数(≥1人)</t>
  </si>
  <si>
    <t>预算资金使用率(＝100%)</t>
  </si>
  <si>
    <t>驻村经费支付及时率(＝100%)</t>
  </si>
  <si>
    <t>对促进所在村生产生活影响程度(明显)</t>
  </si>
  <si>
    <t>村民对驻村工作的满意度(≥90%)</t>
  </si>
  <si>
    <t>通过大队机房以及银山大厦机房改造用，内控等级保护，以确保网络安全工作顺利开展，设置网络安全设施，保障网络设备安全、正常运行。</t>
  </si>
  <si>
    <t>项目改造内容(≥3项)</t>
  </si>
  <si>
    <t>网络安全事件(＝0件)</t>
  </si>
  <si>
    <t>改造完成时间(2026年12月15日前)</t>
  </si>
  <si>
    <t>网络安全(确保网络安全工作顺利开展，设置网络安全设施，保障网络设备安全、正常运行。)</t>
  </si>
  <si>
    <t>购置两辆公务用车，提升野外作业效率。</t>
  </si>
  <si>
    <t>公务用车购置数量(≥2辆)</t>
  </si>
  <si>
    <t>购置完成时限(2026年12月10日前完成购置)</t>
  </si>
  <si>
    <t>购置成本(≤50万元)</t>
  </si>
  <si>
    <t>公务车使用年限(＝8年)</t>
  </si>
  <si>
    <t>通过东盟矿业合作交流，开拓境外项目寻求技术交流合作。从而加深与东盟等国外矿业单位、企业交流学习，增强业务技术能力，加强国际间的交流合作。</t>
  </si>
  <si>
    <t>出国交流学习安排(≥1次)</t>
  </si>
  <si>
    <t>完成出国交流学习时间(2026年12月10日前)</t>
  </si>
  <si>
    <t>项目总成本(≤56.77万元)</t>
  </si>
  <si>
    <t>项目实施达到可持续发展效益(学习先进技术，沟通交流，从而提升业务能力，更好服务单位)</t>
  </si>
  <si>
    <t>职工对专项执行满意度(≥90%)</t>
  </si>
  <si>
    <r>
      <rPr>
        <sz val="9"/>
        <color rgb="FF000000"/>
        <rFont val="宋体"/>
        <charset val="134"/>
      </rPr>
      <t>1.通过银山大厦外墙改造，能够消除存在的安全隐患，减轻外墙荷载，提升防水、抗裂、</t>
    </r>
    <r>
      <rPr>
        <sz val="9"/>
        <rFont val="宋体"/>
        <charset val="134"/>
      </rPr>
      <t>耐候</t>
    </r>
    <r>
      <rPr>
        <sz val="9"/>
        <color rgb="FF000000"/>
        <rFont val="宋体"/>
        <charset val="134"/>
      </rPr>
      <t>性能，适应不同气候条件，提升防水性能后完善使用功能。
  该项目于2000年9月25日竣工投入使用以来，未进行二次装饰，装饰使用年限达到25年。原外墙窗户为单层玻璃，存在保温隔热性能差、隔音效果差、气密性低、结构件祼露问题。由于使用时间较长，部分窗出现钢窗框锈蚀膨胀、铝合金窗框连接件老化，导致框体变形与墙体连接松动的现象，旧窗户型材强度低、玻璃厚度不足，保温性能差、窗扇与窗框有严重变形，推拉时因五金件磨损产生周期性摩擦噪声，型材老化导致抗风压性能不足，存在严重安全隐患。即有建筑外立面空调处机祼露，影响建筑物美观，多年来空调支架严重腐蚀，设备日晒雨淋，存在设备暴露老化存在空调坠物及散热率低等问题，改造方案可以解决以上问题。 
2.完成队史馆建设，通过文史馆与实物馆的双维展示，挖掘大队历史文化资源，编纂队志从而可以宣传人文故事，传承大队精神；</t>
    </r>
  </si>
  <si>
    <t>银山大厦外墙窗及室外空调改造建筑面积(≥5686.29平方米)
队史馆建设面积(≥220平方米)</t>
  </si>
  <si>
    <t>工程验收合格率(＝100%)</t>
  </si>
  <si>
    <t>施工完成验收时间(2026年12月10日前)</t>
  </si>
  <si>
    <t>工程总成本(≤216.33万元)</t>
  </si>
  <si>
    <t>消除安全隐患，完善使用功能(解决外墙脱落及外墙渗水)</t>
  </si>
  <si>
    <t>文化传承(通过文史馆与实物馆的双维展示，挖掘大队历史文化资源，编纂队志、人文故事，传承大队精神。)</t>
  </si>
  <si>
    <t>工程项目满意度(≥95%)</t>
  </si>
  <si>
    <t>通过发放3名党支部书记、6名党支部委员工作补贴形式，落实解决好老干部待遇，做好老干部的服务和管理工作，提升离退休老干部生活水平</t>
  </si>
  <si>
    <t>离退休党组织书记数量(＝3人)
离退休党组织委员数量(＝6人)</t>
  </si>
  <si>
    <t>补贴发放时间(按季度发放，年底发放完毕)</t>
  </si>
  <si>
    <t>发放总额（万元）(≤2.16万元)
离退休党组织书记补贴(≤1.08万元)
离退休党组织委员补贴(≤1.08万元)</t>
  </si>
  <si>
    <t>及时支付驻村工作经费，保障1名驻村第一书记、1名驻村工作队长的工作正常开展，促进扶贫事业高质量发展。</t>
  </si>
  <si>
    <t>驻村第一书记人数(≥1人)
驻村工作队长人数(≥1人)</t>
  </si>
  <si>
    <t>驻村工作经费使用率(＝100%)</t>
  </si>
  <si>
    <t>驻村经费支付时间(2026年12月10日前)</t>
  </si>
  <si>
    <t>项目总成本(≤6.5万元)
驻村第一书记经费(≤1.5万元)
驻村工作队长经费(≤5万元)</t>
  </si>
  <si>
    <t xml:space="preserve">   发放7个协解人员工资，协解人员经费足额发放和缴纳，有利于促进我队的职工队伍的稳定及各项工作的全面开展。其实施是可行的，社会效益是显著的。</t>
  </si>
  <si>
    <t>经费保障总人数(≥7人)</t>
  </si>
  <si>
    <t>协解人员考核合格率(≥95%)</t>
  </si>
  <si>
    <t>协解人员工资福利发放时间(每月按时发放协解人员工资福利)</t>
  </si>
  <si>
    <t>经费总额(≤135.67万元)
协解人员工资(≤91.58万元)
协解人员社保(≤40.13万元)
协解人员物业补贴及食堂运转经费(≤3.96万元)</t>
  </si>
  <si>
    <t>对单位履职有促进作用(明显)
为社会提供就业岗位数量(≥7个)</t>
  </si>
  <si>
    <t xml:space="preserve"> 通过购置9台套专用设备，运用新技术新设备，更好的开展地质相关工作。提高我队地质找矿工作效率，增强我队地质找矿综合能力。</t>
  </si>
  <si>
    <t>购置各类仪器设备数量(≥9台套)</t>
  </si>
  <si>
    <t>专用设备购置总成本(≤95万元)</t>
  </si>
  <si>
    <t>设备最低使用年限(≥4年)</t>
  </si>
  <si>
    <t>通过开展5个及以上社会地质项目，完成190.64万元成本支出，保障我队正常运转，促进我队的职工队伍的稳定及各项工作的全面开展，保障社会地勘项目高质量完成，助力地方经济发展，同时给予地方政府有力技术支撑。</t>
  </si>
  <si>
    <t>项目完成时间(2026年12月15日前完成)</t>
  </si>
  <si>
    <t>项目支出总成本(≤190.64万元)</t>
  </si>
  <si>
    <t>购置67台套办公设备，更好的满足办公需求，提高工作效率，促进我队经济的发展。</t>
  </si>
  <si>
    <t>购置设备数量(≥67台)</t>
  </si>
  <si>
    <t>采购完成时间(2026年12月10日前完成办公设备购置、验收、货款结算)</t>
  </si>
  <si>
    <t>办公设备购置总成本(≤38.65万元)</t>
  </si>
  <si>
    <t>业务保障能力(效果明显)</t>
  </si>
  <si>
    <t>设备最低使用年限(≥6年)</t>
  </si>
  <si>
    <t>通过购买4辆公务用车，保障野外地质工作的顺利开展，满足单位业务发展需求，提升单位整体工作效率。</t>
  </si>
  <si>
    <t>采购公务用车数量(≥4辆)</t>
  </si>
  <si>
    <t>公务用车购置总成本(≤90万元)</t>
  </si>
  <si>
    <t>车辆最低使用年限(≥8年)</t>
  </si>
  <si>
    <t>境外实地考察次数1-2次，出差人员3-4人，每次8-10天。通过境外实地考察，增强我队地质找矿综合能力。围绕我队“以核为主、综合找矿、服务社会”总体发展思路，切实提升大地质服务能力，奠定境外找矿基础，更好履行公益一类事业单位职能。</t>
  </si>
  <si>
    <t>境外实地考察次数(≥1次)
境外实地考察人数(≥3人)</t>
  </si>
  <si>
    <t>境外实地考察任务完成率(≥90%)</t>
  </si>
  <si>
    <t>完成时间(2026年12月10日前)</t>
  </si>
  <si>
    <t>出国经费总成本(≤15万元)
人均出访成本(≤5万元)</t>
  </si>
  <si>
    <t>推动单位境外工作开展程度(明显)
国际交流合作参与方认可度(≥90%)</t>
  </si>
  <si>
    <t>通过对办公楼外廊铝合金外窗进行维修维护，更换550平方米中空玻璃铝合金推拉窗，更新全套办公楼外廊铝合金外窗消除了安全隐患，维护了基础设施稳定，改善了办公条件。</t>
  </si>
  <si>
    <t>更换中空玻璃铝合金推拉窗面积(≥550平方米)</t>
  </si>
  <si>
    <t>项目总成本(≤53.50万元)
工程拆除成本(≤2.65万元)
工程安装及修补成本(≤50.85万元)</t>
  </si>
  <si>
    <t>保证办公设施的正常使用，消除安全隐患(明显)</t>
  </si>
  <si>
    <t>通过完成43名协解人员工资发放工作，保障职工的利益，保证单位各项工作正常开展，解决信访维稳问题。</t>
  </si>
  <si>
    <t>支付协解人员工资人数(≥43人)</t>
  </si>
  <si>
    <t>经费发放时间(除特殊原因外，每月25日前发放)</t>
  </si>
  <si>
    <t>项目总成本(≤400.64万元)
协解待岗人员工资总额(≤52.80万元)
协解人员单位部分五险二金成本(≤152.94万元)
协解上岗人员工资、绩效总额(≤186.64万元)
协解人员物业补贴(≤8.26万元)</t>
  </si>
  <si>
    <t>为社会提供就业岗位数量(≥23个)
协解人员稳定率(≥95%)
对单位履职有促进作用(有效)</t>
  </si>
  <si>
    <t>按时完成6名离退休支部书记及12名支部委员工作补贴发放，提高离退休党支部书记、委员工作积极性，促进离退休干部党建工作顺利开展。</t>
  </si>
  <si>
    <t>离退休支部委员人数(≥12人)
退休支部书记人数(≥6人)</t>
  </si>
  <si>
    <t>发放离退休书记、委员工作补贴时间(按季度发放工作补贴)
经费发放及时率(＝100%)</t>
  </si>
  <si>
    <t>离退休人员担任退休支部书记委员工作补贴(≤4.32万元)
支部书记工作补贴(≤2.16万元)
支部委员工作补贴(≤2.16万元)
支部书记月补贴(≤0.03万元)
支部委员月补贴(≤0.015万元)</t>
  </si>
  <si>
    <t>补助补贴政策为保障离退休干部党建工作开展影响程度(较高)</t>
  </si>
  <si>
    <t>退休职工对离退休工作满意度(≥95%)</t>
  </si>
  <si>
    <t>1.安排资金补充25个科室（单位）运转公用经费不足，保障工作正常开展，提高单位履职能力；
2.通过购买办公设备38台，解决单位办公设备落后、老化的状况，提高我队职能部门人员的工作进度和效率。</t>
  </si>
  <si>
    <t>保障科室（单位））的数量(≥25个)
购置办公设备数量(≥38台)</t>
  </si>
  <si>
    <t>促进机构正常运作(有效)
办公设备验收合格率(＝100%)</t>
  </si>
  <si>
    <t>保障时长(＝1年)
办公设备采购时间(2026年12月10日前)</t>
  </si>
  <si>
    <t>经费总额（万元）(≤175.44万元)
补充定额公用经费(≤161.13万元)
办公设备购置(≤14.31万元)</t>
  </si>
  <si>
    <t>提高职能部门人员的工作进度和效率(效果显著)
办公设备最低使用年限(≥6年)</t>
  </si>
  <si>
    <t>承接社会地勘项目20个，完成相关成本支出286.00万元，保证单位生产经营正常运转。</t>
  </si>
  <si>
    <t>项目总成本(≤286.00万元)
税金及附件费用成本(≤123.40万元)</t>
  </si>
  <si>
    <t>单位事业收入(≥286.00万元)</t>
  </si>
  <si>
    <t xml:space="preserve">1.安排1名驻村书记进行驻村帮扶工作，巩固脱贫攻坚成果，改善当地人居环境，提高村集体经济收入；
2.开展1次50人以上的应急演练，夯实救援队辐射环境监测、污染处置及紧急救援能力，成为全区核与辐射应急响应重要力量。
</t>
  </si>
  <si>
    <t>单位驻村书记人数(≥1人)
演练人数(≥50人)</t>
  </si>
  <si>
    <t>促进驻村工作正常开展(有效)
演练合格率(＝100%)</t>
  </si>
  <si>
    <t>驻村经费支付及时率(＝100%)
演练时效控制(在2026年11月30日前完成)</t>
  </si>
  <si>
    <t>驻村经费第一书记标准(≤1.50万元)
核与辐射应急监测演练(≤25.83万元)
开展内部应急监测演练人均费用(≤0.20万元)</t>
  </si>
  <si>
    <t>驻村工作队员所在村集体经济收入(明显提高)</t>
  </si>
  <si>
    <t>建设一支核与辐射应急事故专业技术队伍，成为全区核与辐射应急响应重要力量(效果明显)</t>
  </si>
  <si>
    <t>农村人居环境(明显改善)</t>
  </si>
  <si>
    <t>村民满意度(≥90%)
参训人员对演练的满意度(≥90%)</t>
  </si>
  <si>
    <t>通过购买专用设备56台，解决我单位专业设备落后、老化的状况，进一步拓宽我单位地质业务范围，提升业务能力，全面满足我单位各项工作的需要。</t>
  </si>
  <si>
    <t>购置地勘专业设备数量(≥56台)</t>
  </si>
  <si>
    <t>采购设备总成本(≤324.51万元)
便携式γ辐射剂量率仪采购单价(≤20.00万元)
四通道低本底α谱仪采购单价(≤37.00万元)
无人机辐射环境监测系统采购单价(≤20.00万元)
手持式矿石元素分析仪采购单价(≤20.00万元)
原子荧光光度计采购单价(≤25.00万元)
无缆光纤陀螺测斜仪采购单价(≤20.00万元)</t>
  </si>
  <si>
    <t>拓宽单位地质业务范围，提升业务能力(效果显著)</t>
  </si>
  <si>
    <t>通过选派4名专业技术人员前往境外开展地质勘查项目1个，预期提供可持续、有潜力的基地一处。</t>
  </si>
  <si>
    <t>开展境外地质勘查项目(≥1个)
选派专业技术人员(≥4人)</t>
  </si>
  <si>
    <t>开展项目优良率(≥90%)</t>
  </si>
  <si>
    <t>项目总成本(≤30万元)
开展境外工作技术人员人均差旅费(≤5.22万元)</t>
  </si>
  <si>
    <t>预期提供可持续、有潜力的基地数量(≥1处)</t>
  </si>
  <si>
    <t>合作方对选派人员工作满意度(≥90%)</t>
  </si>
  <si>
    <t>购置公务车3辆，用于维持单位日常运转，保障日常工作的顺利开展。</t>
  </si>
  <si>
    <t>公务用车购置数量(≥3辆)</t>
  </si>
  <si>
    <t>公务用车验收合格率(＝100%)</t>
  </si>
  <si>
    <t>购置完成时限(2026年11月30日前完成)</t>
  </si>
  <si>
    <t>项目总成本(≤86.37万元)
车辆裸车价格(≤25.00万元)</t>
  </si>
  <si>
    <t>保障工作顺利开展(顺利保障)</t>
  </si>
  <si>
    <t>维持日常运转(有效提高)</t>
  </si>
  <si>
    <t>车辆使用人员满意度(≥90%)</t>
  </si>
  <si>
    <t>完成广西放射性核素检测分析中心办公及业务用房整体搬迁改造，总维修面积2180㎡，维修改造完成后满足检测分析中心办公及业务需求，保障单位业务工作正常开展。</t>
  </si>
  <si>
    <t>完成维修面积(≥2180平方米)</t>
  </si>
  <si>
    <t>项目验收合格率(＝100%)</t>
  </si>
  <si>
    <t>项目完成时间(2026年11月30日前)</t>
  </si>
  <si>
    <t>项目总成本(≤96.20万元)
维修改造单位成本(≤0.05万元)
拆除工程成本(≤2.79万元)
装饰工程成本(≤48.02万元)
安装工程成本(≤42.58万元)</t>
  </si>
  <si>
    <t>对保障检测分析中心业务工作正常开展的影响或改善程度(较高)</t>
  </si>
  <si>
    <t>设施使用年限(≥30年)</t>
  </si>
  <si>
    <t>维修后使用者满意度(≥90%)</t>
  </si>
  <si>
    <t>按时发放9名退休干部担任党组织书记、委员补贴，保障离退休党组织正常开展工作。</t>
  </si>
  <si>
    <t>享受补贴人数(≥9人)</t>
  </si>
  <si>
    <t>按标准足额发放补贴的比例(≥100%)</t>
  </si>
  <si>
    <t>补贴发放时间(按季度发放，2026年12月28日前支付完毕)</t>
  </si>
  <si>
    <t>项目总支出(≤21600元)</t>
  </si>
  <si>
    <t>项目产生的社会效益(提高离退休党支部干部工作积极性，保障离退休党组织正常开展工作，维护离退休队伍的稳定)</t>
  </si>
  <si>
    <t>离退休党支部书记、委员对专项执行的满意度(≥90%)</t>
  </si>
  <si>
    <t>通过安排1名驻村书记进行驻村帮扶等工作，保障第一书记驻村工作正常开展，达到助力乡村振兴事业发展的效果</t>
  </si>
  <si>
    <t>第一书记驻村专项工作经费使用率(≥100%)</t>
  </si>
  <si>
    <t>驻村经费支付及时性(每次完成报账审批后，5个工作日内完成)</t>
  </si>
  <si>
    <t>项目总支出(≤15000元)</t>
  </si>
  <si>
    <t>为驻村第一书记开展驻村帮扶工作提供经费保障，助力乡村振兴事业发展(良好)</t>
  </si>
  <si>
    <t>驻村第一书记对该项目执行的满意度(≥90%)</t>
  </si>
  <si>
    <t>按月支付22名协解人员工资，按时缴纳协解人员各项保险，保障协解人员基本权益，达到维护职工队伍的稳定效果。</t>
  </si>
  <si>
    <t>使用协解人员经费的人数(≥22人)</t>
  </si>
  <si>
    <t>发放协解人员工资的标准(不低于桂林市最低月工资标准2200元每人)</t>
  </si>
  <si>
    <t>发放协解人员工资的时间(每月28日前)</t>
  </si>
  <si>
    <t>协解人员经费总支出(≤2964901.17元)</t>
  </si>
  <si>
    <t>通过更新打印机、扫描仪、办公桌椅等设备共124台／套，保证单位日常办公和生产工作正常运转；通过给工会举办各项活动3次，给予实际支出适当补助，保障工会活动正常开展，以丰富职工业余生活，保障职工权益。</t>
  </si>
  <si>
    <t>采购办公设备数量(≥124台、套)
举办工会活动次数(≥3次)</t>
  </si>
  <si>
    <t>设备验收合格率(≥100%)
工会活动质量(良好)</t>
  </si>
  <si>
    <t>完成设备采购时间(2026年12月20日前)
工会活动完成时间(2026年12月20日前)</t>
  </si>
  <si>
    <t>项目总支出(≤384000元)</t>
  </si>
  <si>
    <t>项目产生的社会效益(增加职工幸福感，丰富职工业余生活，增强职工体质。)</t>
  </si>
  <si>
    <t>设备使用期限(≥6年)</t>
  </si>
  <si>
    <t>设备使用部门满意度(≥90%)
职工对活动的满意度(≥90%)</t>
  </si>
  <si>
    <t>购买（专用设备）矿石分析仪2台，禅思L2无忧旗舰版套装1套，其他专用设备16台，共计19台（套）满足单位业务工作需求，提高工作效率。购买劳动防护用品及应急救生用品共计2340件，防止作业人员受到伤害，当作业人员受到伤害及时救助。</t>
  </si>
  <si>
    <t>2026年采购专用设备数量(≥17台、套)
2026年采购劳动防护用品及应急救生用品(≥2340套、个)
2026年采购矿石分析仪数量(≥2台)</t>
  </si>
  <si>
    <t>完成采购时间(当年12月20日前)</t>
  </si>
  <si>
    <t>项目总成本(≤1409000元)</t>
  </si>
  <si>
    <t>保护作业人员免受职业伤害(不发生死亡人数1人以上的生产安全责任事故)</t>
  </si>
  <si>
    <t>专用设备使用部门满意度(≥90%)
单位职工对安全防护用品等满意度(≥90%)</t>
  </si>
  <si>
    <t>通过完成相关单位或个人委托我院的地勘项目20个，服务地质事业发展，带动地方经济发展。</t>
  </si>
  <si>
    <t>项目总支出(≤8391400元)</t>
  </si>
  <si>
    <t>委托方对项目执行的满意度(≥90%)</t>
  </si>
  <si>
    <t>通过完成槽探8900m3、钻探775m、旧窿清理350m、一般岩矿分析样3549件、地质测量468.82km2、不同比例尺地质剖面测量（含构造）10km、土壤剖面测量73km、可控源音频大地电磁测深测量84点、勘探线测量1.2km、 路线地质调查140km、典型矿石（矿物）、岩石及古生物化石标本310件、岩矿鉴定150件、设计书8份、野外工作总结2份、成果报告1份、数字地质矿产图2份等工作，预计提交可供进一步工作的找矿靶区6处，可以增加工作区矿产资源，指导下一步找矿方向、丰富广西地质矿产勘查开发局地学科普展厅地质实物标本展品，提升馆内科普研学教育与宣传工作。</t>
  </si>
  <si>
    <t>野外工作总结(≥2份)
成果报告(≥1份)
数字地质矿产图(≥2份)
典型矿石（矿物）、岩石及古生物化石标本(≥310件)
槽探(≥8900立方米)
旧窿清理(≥350米)
可控源音频大地电磁测深测量(≥84点)
钻探(≥775米)
路线地质调查(≥140千米)
勘探线测量(≥1.2千米)
设计书(≥8份)
岩矿鉴定(≥150件)
一般岩矿分析样(≥3549件)
地质测量(≥468.82平方千米)
不同比例尺地质剖面测量（含构造）(≥10千米)
土壤剖面测量(≥73千米)</t>
  </si>
  <si>
    <t>设计等级(良好)
野外质量验收等级(良好)
标本质量(良好)</t>
  </si>
  <si>
    <t>野外验收时间(2026年12月25日前)
标本提交时间(2026年12月1日前)</t>
  </si>
  <si>
    <t>项目总成本(≤7600000.00元)</t>
  </si>
  <si>
    <t>提交可供进一步工作的找矿靶区(≥7个)
项目实施后预期(丰富广西地质矿产勘查开发局地学科普展厅地质实物标本展品，提升馆内科普研学教育与宣传工作)</t>
  </si>
  <si>
    <t>上级部门满意度(≥90%)</t>
  </si>
  <si>
    <t>购买3辆业务用车，保障单位野外地质工作的顺利开展，促进单位地质事业发展。</t>
  </si>
  <si>
    <t>本年度公务用车购置数量(≥3辆)</t>
  </si>
  <si>
    <t>车辆验收合格率(≥100%)</t>
  </si>
  <si>
    <t>车辆完成采购时间(2026年12月25日前)</t>
  </si>
  <si>
    <t>本年度公务用车总成本支出(≤750000元)</t>
  </si>
  <si>
    <t>设备使用期限(≥15年)</t>
  </si>
  <si>
    <t>车辆部门使用满意度(≥90%)</t>
  </si>
  <si>
    <t>为推动本单位经济发展，顺利开展2026年自治区地矿局部门前期境外项目，2026年预计完成3次对外交流任务，学习国外矿产勘查、矿山管理先进经验，坚持地勘行业“走出去”战略，达到为单位发展拓宽道路，提高单位知名度的目标。</t>
  </si>
  <si>
    <t>对外交流次数(≥3次)</t>
  </si>
  <si>
    <t>出国经费使用合规率(≥100%)</t>
  </si>
  <si>
    <t>项目支出总成本(≤345652.74元)</t>
  </si>
  <si>
    <t>对单位的可持续影响(开展2026年局部门前期境外项目，进行对外交流学习，提升找矿能力，扩大单位知名度。)</t>
  </si>
  <si>
    <t>单位职工对项目执行的满意度(≥90%)</t>
  </si>
  <si>
    <t xml:space="preserve">通过完成1：50000遥感地质解译3978km2、1：50000地质填图1872km2、不同比例尺地质剖面测量（含构造）166.5㎞、岩矿分析1608件、化探分析353件、岩矿鉴定及测试1218件、1：1000勘探线剖面测量16㎞、槽探7800m3、民窟清理100m、钻探（斜孔）4880m、工程点测量20点、年度技术成果报告3份等工作，预计提交中型规模锡矿矿产地1处，新增锡金属量1.4万吨，为找矿提供基础地质支撑和为防震减灾、经济发展及重大工程建设提供基础地质科学依据，增加战略性矿产资源。
</t>
  </si>
  <si>
    <t>年度技术成果报告(≥3份)
1：50000遥感地质解译(≥3978km2)
1：50000地质填图(≥1872km2)
不同比例尺地质剖面测量（含构造）(≥166.5㎞)
岩矿分析(≥1608件)
化探分析(≥353件)
岩矿鉴定及测试(≥1218件)
1：1000勘探线剖面测量(≥16㎞)
槽探(≥7800m3)
民窟清理(≥100m)
钻探（斜孔）(≥4880m)
工程点测量(≥20点)</t>
  </si>
  <si>
    <t>设计等级(良好)
年度技术成果报告等级(良好)
野外工作验收等级(良好)</t>
  </si>
  <si>
    <t>年度技术成果报告提交时间(2026年12月20日前)
提交野外验收申请材料(2026年11月25日前)</t>
  </si>
  <si>
    <t>项目总成本(≤1920万元)</t>
  </si>
  <si>
    <t>解决部分人的工作收入，为提高该区基础地质研究程度，为找矿提供基础地质支撑和为防震减灾、经济发展及重大工程建设基础地质科学依据，增加战略性矿产资源。(良好)
新增锡金属量(≥1.4万吨)
提交中型规模锡矿矿产地(≥1处)</t>
  </si>
  <si>
    <t>自治区地矿局满意度(≥90%)</t>
  </si>
  <si>
    <t xml:space="preserve">安排资金用于发放人员绩效工资，保障工作正常开展。
</t>
  </si>
  <si>
    <t>发放人数(≥203人)</t>
  </si>
  <si>
    <t>支付时间(按月发放)</t>
  </si>
  <si>
    <t>发放总额(≤1060.14万元)</t>
  </si>
  <si>
    <t>职工稳定率(≥90%)</t>
  </si>
  <si>
    <t>安排资金用于发放协解人员工资，保障工作正常开展。</t>
  </si>
  <si>
    <t>发放人数(≥14人)</t>
  </si>
  <si>
    <t>发放总额(≤127.88万元)</t>
  </si>
  <si>
    <t xml:space="preserve">安排资金用于发放离退休干部担任党组织书记委员补贴，保障工作正常开展。
</t>
  </si>
  <si>
    <t>补贴对象人数(≥9人)</t>
  </si>
  <si>
    <t>支付时间(按季发放)</t>
  </si>
  <si>
    <t>发放总额(≤2.16万元)</t>
  </si>
  <si>
    <t>离退休干部党组织党建工作(顺利开展)</t>
  </si>
  <si>
    <t>补贴对象满意度(≥90%)</t>
  </si>
  <si>
    <t>劳务派遣经费</t>
  </si>
  <si>
    <t>安排资金用于支付劳务派遣人员经费，保障工作正常开展。</t>
  </si>
  <si>
    <t>劳务派遣人员数量(≥55人)</t>
  </si>
  <si>
    <t>劳务派遣人员考核合格率(≥90%)</t>
  </si>
  <si>
    <t>经费支付时间(按月支付)</t>
  </si>
  <si>
    <t>支付总额(≤242.86万元)</t>
  </si>
  <si>
    <t>为社会提供就业岗位数量(＝55个)</t>
  </si>
  <si>
    <t>劳务派遣人员满意度(≥90%)</t>
  </si>
  <si>
    <t xml:space="preserve">通过完成15个社会地质勘查项目，对地质勘查资料进行评价分析，提交可供进一步工作的找矿靶区2处。
</t>
  </si>
  <si>
    <t>承接社会地质勘查项目数量(≥15个)</t>
  </si>
  <si>
    <t>资料验收合格率(＝100%)</t>
  </si>
  <si>
    <t>项目总成本(≤2510.56万元)</t>
  </si>
  <si>
    <t>通过完成购买无人机及航空物探设备、便携式X射线荧光光谱仪（土壤）、微动仪、质子磁力仪、.物性测试仪等地质勘查专用设备，满足单位业务工作需求，提高找矿成效。</t>
  </si>
  <si>
    <t>购置设备数量(≥28台（套）)</t>
  </si>
  <si>
    <t>采购完成时间(2026年12月28日前)</t>
  </si>
  <si>
    <t>项目总成本(≤258.42万元)</t>
  </si>
  <si>
    <t xml:space="preserve">通过完成4个地质矿产勘查项目，累计完成5平方公里1：10000专项地质测量（草测）、1135米钻探、200立方米槽探及10公里的瞬变电磁测量等工作，预计提交2-3个找矿靶区，为后续项目工作提供相关依据，更好地做好地质服务，提高找矿成效。
</t>
  </si>
  <si>
    <t>广西环江县才秀地区硫铁铅锌矿普查项目(＝1项)
广西梧州市社垌-沙头地区钨钼多金属矿调查评价项目(＝1项)
广西地热与矿泉水靶区调查预评价项目(＝1项)
短偏移地空瞬变电磁探测技术典型矿区对比验证与应用示范项目(＝1项)</t>
  </si>
  <si>
    <t>项目实施野外工作完成时间(2026年12月29日前)</t>
  </si>
  <si>
    <t>广西环江县才秀地区硫铁铅锌矿普查项目成本(≤135万元)
广西梧州市社垌-沙头地区钨钼多金属矿调查评价项目成本(≤70万元)
广西地热与矿泉水靶区调查预评价项目成本(≤10万元)
短偏移地空瞬变电磁探测技术典型矿区对比验证与应用示范项目成本(≤10万元)</t>
  </si>
  <si>
    <t>通过完成购买台式计算机、打印机、复印机、显示器、空调机、办公桌椅、文件柜、书柜等办公设备、用具，改善办公条件，保障工作正常开展。</t>
  </si>
  <si>
    <t>办公家具数量(≥512张（个）)
复印机、打印机等办公设备数量(≥24台)
空调机(≥7台)</t>
  </si>
  <si>
    <t>项目总成本(≤55.68万元)</t>
  </si>
  <si>
    <t>办公家具使用年限(≥15年)
复印机、打印机等办公设备使用年限(≥6年)
空调机使用年限(≥10年)</t>
  </si>
  <si>
    <t>通过完成出访马来西亚、柬埔寨等国家。了解当地的地质勘查及矿业政策、投资环境等情况，加强与东南亚等国家的国际间的交流合作。</t>
  </si>
  <si>
    <t>出访国家个数(≥2个)</t>
  </si>
  <si>
    <t>出访任务完成率(＝100%)</t>
  </si>
  <si>
    <t>项目完成时间(2026年12月28日)</t>
  </si>
  <si>
    <t>项目总成本(≤202.41万元)</t>
  </si>
  <si>
    <t>推动单位境外工作开展程度(较高)</t>
  </si>
  <si>
    <t>出国人员满意度(≥90%)</t>
  </si>
  <si>
    <t>通过完成购买3辆业务用车，保障单位野外地质工作的顺利开展，促进单位地质事业发展。</t>
  </si>
  <si>
    <t>车辆购置完成及时率(＝100%)</t>
  </si>
  <si>
    <t>项目总成本(≤65万元)</t>
  </si>
  <si>
    <t xml:space="preserve">通过完成自治区地质矿产勘查项目6个，累计实施1：10000专项地质测量（草测）62km2、钻探8700m、槽探5100m3、1：5万磁法测量702km2、1：5万水系沉积物测量652km2等工作量，预计提供5—6个找矿靶区，为后续地质项目工作提供相关依据，更好地做好地质服务，提高找矿成效。
</t>
  </si>
  <si>
    <t>广西1：5万六巷东半幅、蒙山县幅矿产地质调查(＝1项)
广西金秀县龙华一带钴镍矿资源潜力调查及重点区勘查(＝1项)
广西罗城县四堡矿区深部铜镍矿普查(＝1项)
广西南丹县东桥矿区锑矿普查(＝1项)
广西南丹县拉索矿区锌多金属矿普查(＝1项)
南丹县尾矿库资源可利用调查评价(＝1项)</t>
  </si>
  <si>
    <t>广西1：5万六巷东半幅、蒙山县幅矿产地质调查项目成本(≤400.00万元)
广西金秀县龙华一带钴镍矿资源潜力调查及重点区勘查项目成本(≤400.00万元)
广西罗城县四堡矿区深部铜镍矿普查项目成本(≤600.00万元)
广西南丹县东桥矿区锑矿普查项目成本(≤450.00万元)
广西南丹县拉索矿区锌多金属矿普查项目成本(≤258.00万元)
南丹县尾矿库资源可利用调查评价项目成本(≤80.00万元)</t>
  </si>
  <si>
    <t>提交可供进一步工作的找矿靶区(≥5处)</t>
  </si>
  <si>
    <t>通过完成18台专用设备的购置、1套专业技术软件（超图服务软件）的升级购置工作，达到提高工作效率的目标，满足我院的业务开展需求。</t>
  </si>
  <si>
    <t>采购数量(≥19台)</t>
  </si>
  <si>
    <t>设备合格率(＝100%)</t>
  </si>
  <si>
    <t>设备采购工作完成时间(12月20日前)</t>
  </si>
  <si>
    <t>项目资金总额(≤109.30万元)</t>
  </si>
  <si>
    <t>设备正常使用年限(≥10年)</t>
  </si>
  <si>
    <t>通过完成办公设备106台购置，达到提升工作效果的目标，满足我院的业务开展需求。</t>
  </si>
  <si>
    <t>设备采购数量(≥106台)</t>
  </si>
  <si>
    <t>项目总金额(≤47.85万元)</t>
  </si>
  <si>
    <t>通过完成2026年事业单位成本费用的支出工作，达成保障单位正常运营的目标，并做好成本管理工作，充分发挥资金的积极作用，推动工作落实到位，从而让单位自筹资金发挥最大的经济效益。</t>
  </si>
  <si>
    <t>承接社会地勘项目数量(≥30个)</t>
  </si>
  <si>
    <t>项目支出总成本(≤2326.49万元)</t>
  </si>
  <si>
    <t>为单位增加事业收入(≥8000万元)</t>
  </si>
  <si>
    <t>通过完成拨付2名离退休人员担任退休支部书记委员工作补贴工作，达成保障离退休干部党组织党建工作经费落实、提高离退休党支部书记委员工作积极性、完成支部党建工作任务的目标，促进离退休干部党组织党建工作顺利开展。</t>
  </si>
  <si>
    <t>经费保障总人数(≥2人)</t>
  </si>
  <si>
    <t>经费发放（缴纳）及时率(＝100%)</t>
  </si>
  <si>
    <t>项目总金额(≤3600元)</t>
  </si>
  <si>
    <t>鼓励离退休人员担任退休支部书记委员(明显)</t>
  </si>
  <si>
    <t>通过完成发放3名协解人员绩效工资、缴纳社保费用的工作，达成确保协解人员权益的目标，维持单位协解人员稳定，不出现重大群体事件。</t>
  </si>
  <si>
    <t>支付协解人员数量(≥3人)</t>
  </si>
  <si>
    <t>发放协解人员绩效及缴纳五险二金支付率(≥95%)</t>
  </si>
  <si>
    <t>按时支付及时率(≥95%)</t>
  </si>
  <si>
    <t>项目总成本(≤27.68万元)</t>
  </si>
  <si>
    <t>为社会提供就业岗位数量(维持单位协解人员稳定，不出现重大群体事件)</t>
  </si>
  <si>
    <t>通过发放139名在编人员绩效工资、缴纳社保费用工作，达成确保在编人员权益的目标，维持单位在职人员队伍稳定，不出现重大群体事件。</t>
  </si>
  <si>
    <t>工资发放人数(≥139人)</t>
  </si>
  <si>
    <t>工资足额发放率(≥90%)</t>
  </si>
  <si>
    <t>经费发放及时率(≥95%)</t>
  </si>
  <si>
    <t>项目总成本(≤2329.36万元)</t>
  </si>
  <si>
    <t>为社会提供就业岗位数量(≥139个)</t>
  </si>
  <si>
    <t>员工稳定率(≥95%)</t>
  </si>
  <si>
    <t>通过完成扶绥县露天方式开采矿山测绘工作，设计建设露天式开采矿山数据库1个，研发矿山监测监管系统1套，发表科技论文2篇，提高我区矿产资源监测监管水平。</t>
  </si>
  <si>
    <t>扶绥露天式开采矿山航飞（全覆盖）(≥6次)</t>
  </si>
  <si>
    <t>项目质量检查报告等级(良好及以上)
露天式开采矿山数据库(≥1个)</t>
  </si>
  <si>
    <t>发表科技论文(≥2篇)
发表软件著作权(≥1套)</t>
  </si>
  <si>
    <t>通过选派3名专业技术人员前往境外开展2次因公临时出国培训、学习活动，及选派10名技术骨干前往老挝进行为期90天的老挝遥感数据收集和自然资源遥感解译项目启动沟通及调研，加强与国际间先进的测绘、测量、管理技术交流学习，并尽快使老挝项目步入正轨，实现我院技术、管理水平与国际接轨以及老挝项目顺利开展的目标。</t>
  </si>
  <si>
    <t>出国次数(＝4次)
出国人数(＝13人)
出国天数(＝96天)</t>
  </si>
  <si>
    <t>出国任务完成率(≥95%)</t>
  </si>
  <si>
    <t>项目完成时间(当年12月15日前)</t>
  </si>
  <si>
    <t>项目预算成本(≤113.70万元)</t>
  </si>
  <si>
    <t>通过完成我院150人专业技能区内、区外的培训工作，达成提升专业技术人员、管理人员的专业技术及管理水平的目标，保障单位安全可持续积极发展。</t>
  </si>
  <si>
    <t>培训人数(＝150人)</t>
  </si>
  <si>
    <t>培训工作完成时间(2026年11月30日前)</t>
  </si>
  <si>
    <t>项目成本指标(≤14.85万元)</t>
  </si>
  <si>
    <t>通过完成接待活动156次，达成加强与外单位交流的目标，提升单位管理水平以及促进事业快速发展。</t>
  </si>
  <si>
    <t>接待人次(≥195次)</t>
  </si>
  <si>
    <t>接待任务完成率(＝100%)</t>
  </si>
  <si>
    <t>业务接待工作及时率(≥95%)</t>
  </si>
  <si>
    <t>业务接待成本金额(≤31.02万元)</t>
  </si>
  <si>
    <t>员工满意度(≥90%)</t>
  </si>
  <si>
    <t>通过完成50个项目350名评审工作人员发放评定审鉴类活动劳务费报酬的工作，达成项目顺利通过验收的目标，保证单位业务正常、可持续发展。</t>
  </si>
  <si>
    <t>评审项目数量(≥50个)</t>
  </si>
  <si>
    <t>评审项目通过率(≥90%)</t>
  </si>
  <si>
    <t>评审完成时间(12月20日前)</t>
  </si>
  <si>
    <t>项目总金额(≤40万元)</t>
  </si>
  <si>
    <t>推动项目实施或验收效果(明显)</t>
  </si>
  <si>
    <t>通过完成购置野外业务专用车2辆，项目金额50万元，用于单位野外项目工作的持续进行，满足单位业务需求，保障野外项目工作及业务的顺利开展。</t>
  </si>
  <si>
    <t>车辆购置台数(＝2辆)</t>
  </si>
  <si>
    <t>采购完成时间(2026年11月30日前投入使用)</t>
  </si>
  <si>
    <t>项目总成本(≤50万元)</t>
  </si>
  <si>
    <t>业务活动过程(减少业务活动过程对环境的二次伤害)</t>
  </si>
  <si>
    <t>通过按时发放2名协解人员的工资津贴，缴存社保费用，达到解决协解人员最低生活保障，促进社会和谐。</t>
  </si>
  <si>
    <t>发放人数(≥2人)</t>
  </si>
  <si>
    <t>协解经费发放及时率(按月发放，当年发放完毕)</t>
  </si>
  <si>
    <t>项目总成本(≤44.24万元)</t>
  </si>
  <si>
    <t>解决协解人员最低生活保障，促进社会和谐。(长期影响)</t>
  </si>
  <si>
    <t>通过按月发放担任离退休人员退休支部书记和委员相应标准的工作补贴，达到保证退休党组织正常开展党建活动。</t>
  </si>
  <si>
    <t>发放人数(≥3人)</t>
  </si>
  <si>
    <t>单位职工稳定性(长期影响)</t>
  </si>
  <si>
    <t>担任党组织书记委员满意度(≥90%)</t>
  </si>
  <si>
    <t xml:space="preserve">购置办公设备124台，国产电脑SM机系统软件4套，达到满足单位业务工作需求，提高工作效率；购置档案柜配置70组，达到提升档案管理水平，有效保护、利用和开发档案资源。
</t>
  </si>
  <si>
    <t>购置办公设备数量(≥124台)
档案柜配置数量(≥70组)
国产电脑SM机系统软件(≥4套)</t>
  </si>
  <si>
    <t>办公设备验收合格率(＝100%)
档案柜验收合格率(＝100%)
国产电脑系统软件验收合格率(＝100%)</t>
  </si>
  <si>
    <t>办公设备采购完成时间(2026年11月30日前)
档案柜采购完成时间(2026年11月30日前)
国产电脑系统软件采购完成时间(2026年11月30日前)</t>
  </si>
  <si>
    <t>购置办公设备项目成本(≥16.98万元)
购置档案柜成本(≥9万元)
购置国产电脑系统软件成本(≥0.8万元)</t>
  </si>
  <si>
    <t>档案管理水平有所提升(明显)</t>
  </si>
  <si>
    <t>办公设备设备使用年限(≥5年)
档案柜使用年限(≥10年)
国产电脑系统软件使用年限(≥7年)</t>
  </si>
  <si>
    <t>使用人员对办公设备满意度(≥90%)
使用人员对档案柜满意度(≥90%)
使用人员对国产电脑系统软件满意度(≥90%)</t>
  </si>
  <si>
    <t>通过承接社会地勘项目20个以上，依照合同约定，按时按质按量完成项目工作任务，提交合格的项目成果，使用户满意，提高社会地勘项目的承接率。未进行事前绩效评估。</t>
  </si>
  <si>
    <t>项目总成本(≤1500万元)</t>
  </si>
  <si>
    <t>对促进单位事业发展的影响或提升程度(长期影响)</t>
  </si>
  <si>
    <t>1.综合数字测井设备：通过采购综合数字测井设备1套，验收并投入使用，可对项目实施钻孔任务进行测井工作，提供原位岩体岩(矿)石物性参数，为深部探测提供数据，为地面物探解释提供依据，提升地质解释的准确性与可靠性，为数字地质建模等方向提供数据支撑。
2.专用设备购置：通过采购19台专用设备，验收并投入使用，保障单位项目工作顺利进行。</t>
  </si>
  <si>
    <t>购置专用设备数量(≥19台)
综合数字测井设备(≥1套)</t>
  </si>
  <si>
    <t>综合数字测井设备验收合格率(＝100%)
购置专用设备验收合格率(＝100%)</t>
  </si>
  <si>
    <t>专用设备采购完成时间(2026年11月30日前)
综合数字测井设备采购完成时间(2026年11月30日前)</t>
  </si>
  <si>
    <t>专项设备购置总成本(≤63万元)
综合数字测井设备总成本(≤34.58万元)</t>
  </si>
  <si>
    <t>综合数字测井设备使用年限(≥5年)
专用设备使用年限(≥5年)</t>
  </si>
  <si>
    <t>使用人员对综合数字测井设备的满意度(≥90%)
使用人员对专用设备的满意度(≥90%)</t>
  </si>
  <si>
    <t>通过按月发放7名劳务派遣人员的工资津贴，缴存社保费用，达到补充地质类专业技术人员，提高单位地质项目实施质量及效益。</t>
  </si>
  <si>
    <t>发放人数(≥7人)</t>
  </si>
  <si>
    <t>劳务派遣经费发放及时率(按月发放，当年发放完毕)</t>
  </si>
  <si>
    <t>项目总成本(≤43.24万元)</t>
  </si>
  <si>
    <t>提高单位科研、地质项目实施质量及效益。(长期影响)</t>
  </si>
  <si>
    <t>1.通过开展成果集成、对桂西地区金矿床进行重新分类、样品分析测试750件，预计提交找矿靶区2-3处。
2.通过完成样品分析测试960组，计算流域内沉积物和沉水植被的固碳量，预计提交流域岩溶碳汇碳收支清单1份，在工作区调查成果的基础上，持续申请科研项目。
3.通过建立矿区锡多金属矿成果数据库，利用现代计算机技术及三维建模软件，集成三维地质建模等技术，建立智能化找矿预测模型，预计提交找矿靶区2～3处。
4.通过两面针道地药材样本及根系土壤样本45对，结合人临床生物分析、实验动物生物分析，预计提出两面针药材道地产区1处。
5.通过完成盆栽试验36件，预计为废弃铅锌矿山土壤修复与复垦提供意见建议1份。</t>
  </si>
  <si>
    <t>岩矿样品分析测试(≥750件)
岩矿、气体样品分析测试(≥960组)
建立人工智能找矿预测模型(≥1个)
两面针药材样本及对应根系土样本(≥450对)
盆栽试验(≥36件)</t>
  </si>
  <si>
    <t>项目野外验收合格率(≥90%)
野外验收等级(良好及以上)
成果报告等级(良好及以上)
野外工作质量等级(良好及以上)
阶段性成果报告等级(良好及以上)</t>
  </si>
  <si>
    <t>提交项目成果报告时间(2026年12月25日前)
年度野外验收申请时间(2026年12月20日前)
项目报告提交时间(2026年12月20日前)
提请野外验收时间(2026年12月1日前)
提交成果报告时间(2026年12月20日前)</t>
  </si>
  <si>
    <t>矿产调查评价成本(≤80万元)
岩溶碳汇调查评价成本(≤65万元)
三维地质建模成本(≤10万元)
生态地质研究成本(≤45万元)
生态修复研究成本(≤40万元)</t>
  </si>
  <si>
    <t>预计提交可供进一步开展工作的找矿靶区(≥2处)
预计提交找矿靶区(≥2处)
预计提出两面针药材道地产区(≥1处)
预计为废弃铅锌矿山土壤修复与复垦提供意见建议(≥1处)</t>
  </si>
  <si>
    <t>以工作区调查成果的基础上，持续申请科研项目(长期影响)</t>
  </si>
  <si>
    <t>主管部门对矿产调查评价工作满意度(≥90%)
主管部门对岩溶碳汇调查评价工作满意度(≥90%)
主管部门对三维地质建模工作满意度(≥90%)
主管部门对生态地质研究工作满意度(≥90%)
主管部门对生态修复研究工作满意度(≥90%)</t>
  </si>
  <si>
    <t>矿产资源管理业务经费</t>
  </si>
  <si>
    <t>1.通过建立关键矿产资源全区一张图1套，达到形成全区矿产资源统一的空间数据、储量数据底板，保证矿产资源高效管理，实现矿政服务提质增效。
2.通过更新完善广西矿产资源储量数据库1个，达到为全区矿政管理提供数据基础。</t>
  </si>
  <si>
    <t>建立关键矿产资源全区一张图(≥1套)
更新完善广西矿产资源储量数据库(≥1个)</t>
  </si>
  <si>
    <t>主管部门通过认可度(≥90%)
更新完善的数据库可供使用率(≥90%)</t>
  </si>
  <si>
    <t>数据体系建设完成时间(2026年12月20日前)
更新完善数据库完成时间(2026年12月10日前)</t>
  </si>
  <si>
    <t>项目成本(≤122.229万元)
数据库成本(≤20万元)</t>
  </si>
  <si>
    <t>保证矿产资源高效管理，实现矿政服务提质增效(有效)</t>
  </si>
  <si>
    <t>为全区矿政管理提供数据基础(长期影响)</t>
  </si>
  <si>
    <t>主管部门对数据体系建设工作满意度(≥90%)
主管部门数据库更新完善工作满意度(≥90%)</t>
  </si>
  <si>
    <t>通过完成出国出访交流31人次，达到赴项目野外一线，实地考察工作进展、检查技术规范执行情况、关心慰问驻沙特阿拉伯地区地质填图项目组职工，推动我院参与的境外项目高质量完成；加强与印度尼西亚、柬埔寨、缅甸、越南老挝等东南亚国家矿业部门、协会、企业在地质领域的合作与交流。</t>
  </si>
  <si>
    <t>出访人数(≥31人)</t>
  </si>
  <si>
    <t>项目总成本(≤108.53万元)</t>
  </si>
  <si>
    <t>出访人员满意度(≥90%)</t>
  </si>
  <si>
    <t>1. 通过完成区域地质调查填图705km2，提交找矿靶区1处，同时为区域地质矿产调查提供基础资料。
2.通过完成3000m3槽探工作量，预期提交Sn金属量2000吨，Zn金属量12000吨，预估经济价值可达1000万元。
3.通过完成专项地质测量（简测）27.71km2，预期提交2处找矿靶区，其中1处为重点调查区中经钻孔验证的B类靶区，1处为一般调查区提交的C类靶区。
4.通过完成4400米钻探工作量，预期提交铝土矿2800万吨，预估经济价值可达80亿。
5.通过完成年度2980m钻探，预期提交提供可勘查锰矿石量200万吨。
6. 通过提交关键金属矿产现状图图集1套；提交关键金属矿产成矿远景区6—8处。</t>
  </si>
  <si>
    <t>区域地质填图(≥705km2)
槽探(≥3000m3)
地质测量(≥27.71km2)
钻探(≥4400m)
碳酸锰矿钻探(≥2980m)
关键金属矿产现状图(≥1套)</t>
  </si>
  <si>
    <t>区域地质填图野外验收等级(良好及以上)
锡锌多金属矿野外验收等级(良好及以上)
锡多金属矿野外验收等级(良好及以上)
野外验收等级(良好及以上)
碳酸锰矿野外验收等级(良好及以上)
关键金属矿产验收等级(良好及以上)</t>
  </si>
  <si>
    <t>区域地质填图工作完成时间(2026年12月15日前)
锡锌多金属矿提交成果报告时间(2026年11月20日前)
锡多金属矿野外工作完成时间(2026年10月31日前)
野外工作完成时间(2026年10月30日前)
碳酸锰矿野外工作完成时间(2026年10月31日前)
关键金属矿产2026年度成果报告初稿完成时间(2026年10月31日前)</t>
  </si>
  <si>
    <t>区域地质填图成本(≤300万元)
锡锌多金属矿成本(≤442万元)
锡多金属矿成本(≤230万元)
勘查成本(≤500万元)
碳酸锰矿成本(≤555万元)
关键金属矿产成本(≤300万元)</t>
  </si>
  <si>
    <t>提交区域地质找矿靶区(≥1处)
锡锌多金属矿提交Sn金属量、Zn金属量(≥2000吨)
锡多金属矿提供找矿靶区(≥2处)
提交铝土矿资源量(≥2800万吨)
提供可勘查锰矿石量(≥200万吨)
关键金属矿产成矿远景区(≥6处)</t>
  </si>
  <si>
    <t>主管部门对区域地质填图工作满意度(≥90%)
主管部门对锡锌多金属矿工作满意度(≥90%)
主管部门对锡多金属矿工作满意度(≥90%)
主管部门对勘查工作满意度(≥90%)
主管部门对碳酸锰矿工作满意度(≥90%)
主管部门对关键金属矿产工作满意度(≥90%)</t>
  </si>
  <si>
    <t>按时支付劳务派遣人员经费，通过劳务派遣专业技术人员完成年度生产任务，保障单位工作的正常开展。</t>
  </si>
  <si>
    <t>发放（保障）人数(＝2人)</t>
  </si>
  <si>
    <t>发放总额（万元）(≤15.56万元)
月发放额(≤1.30万元)</t>
  </si>
  <si>
    <t>对单位履职有促进作用(有效)
劳务派遣经费的及时支付(保障单位业务工作的正常开展，按时完成本年度生产研究任务。)</t>
  </si>
  <si>
    <t>干部职工满意度(≥90%)
服务部门负责人满意度(≥90%)</t>
  </si>
  <si>
    <t>广西香料生态地质遥感空间信息研究与应用示范项目通过建立广西玉林北流市沉香种植示范区，系统地开展奇楠沉香生态地质环境及地球化学特征与品质评价的综合关联研究，项目最终的研究成果将可构建广西名贵奇楠沉香专属的生态地质遥感空间信息数据库，并依托第三方云服务平台，向用户提供多源融合（土壤、地质、气象、遥感）的空间信息智能查询服务；广西地矿局数字地质资料馆库存成果地质资料保管维护项目通过完成选定的大于等于500档的成果地质档案资料扫描件进行数字化识别提取处理，并对库存无电子版的成果地质档案资料进行数字化处理并完成档案目录挂接，按照统一的标准规范，形成可长期保存的电子文档信息库体系，为今后能够有效提升地质资料的可检索性、可共享性与可利用性，以及地质数据的深度挖掘、智能分析提供坚实的数据保障。</t>
  </si>
  <si>
    <t>完成研究区域“北斗+APP”技术数据采集(≥1套)
完成选定的成果地质档案资料扫描件进行数字化识别提取处理(≥500档)
完成香料生态地质遥感空间信息研究与应用示范研究成果报告(≥1份)</t>
  </si>
  <si>
    <t>项目质量检查合格率(＝100%)</t>
  </si>
  <si>
    <t>香料项目野外工作完成时间(2026年11月30日前)
档案目录完成时间(2026年12月25日前)</t>
  </si>
  <si>
    <t>广西香料生态地质遥感空间信息研究与应用示范项目支出(≤20万元)
广西地矿局数字地质资料馆库存成果地质资料保管维护项目支出(≤10万元)</t>
  </si>
  <si>
    <t>广西香料生态地质遥感空间信息研究与应用示范项目的研究成果(可依托第三方云服务平台，向用户提供多源融合（土壤、地质、气象、遥感）的空间信息智能查询服务)
发表学术论文(≥1篇)</t>
  </si>
  <si>
    <t>广西地矿局数字地质资料馆库存成果地质资料保管维护项目对库存无电子版的成果地质档案资料进行数字化处理并完成档案目录挂接(为今后能够有效提升地质资料的可检索性、可共享性与可利用性，以及地质数据的深度挖掘、智能分析提供坚实的数据保障)</t>
  </si>
  <si>
    <t>业务主管部门满意度(≥90%)</t>
  </si>
  <si>
    <t>通过开展非财政项目研究以及承接社会地勘项目，为外部单位或企业提供遥感技术服务，保证单位生产正常运转履行单位职能。</t>
  </si>
  <si>
    <t>开展非财政项目研究以及承接社会地勘项目个数(≥5个)</t>
  </si>
  <si>
    <t>实施项目检查合格率(＝100%)</t>
  </si>
  <si>
    <t>地勘项目野外工作完成时间(2026年12月25日前)</t>
  </si>
  <si>
    <t>年度事业单位成本支出(≤68.25万元)</t>
  </si>
  <si>
    <t>单位事业收入(≥68.25万元)</t>
  </si>
  <si>
    <t>与外部单位或企业签订遥感技术服务合同(≥5个)</t>
  </si>
  <si>
    <t>接受技术服务的对象满意度(≥90%)</t>
  </si>
  <si>
    <t>安排资金用于补充运转公用经费，通过完成办公设备、监控设备以及网络安全防火墙的采购，保障单位工作正常开展。</t>
  </si>
  <si>
    <t>经费保障单位数(≥1家)
采购空调(≥19台)
采购碎纸机(≥2台)
采购普通数码照相机(≥1台)
采购电视机(≥1台)
采购监控设备(≥1套)
采购网络安全防火墙(≥1套)</t>
  </si>
  <si>
    <t>促进机构正常运作(有效)
采购办公设备、监控设备及网络安全防火墙验收合格率(＝100%)</t>
  </si>
  <si>
    <t>经费总额(≤12.10万元)
空调等办公设备购置费(≤8.60万元)
监控设备购置费(≤1.40万元)
网络安全防火墙购置费(≤2.10万元)</t>
  </si>
  <si>
    <t>业务保障能力(有效提升单位的履职能力，保障单位工作正常开展)</t>
  </si>
  <si>
    <t>通过集群式图形工作站存储设备的购置，为单位提供200T以上的数据存储空间，更进一步提升集群式图形工作站对地质矿产、测绘、农业、林业、生态、应急等数据采集及数据处理能力；通过引进探矿者地质矿产勘查软件1套，探索人工智能在广西地质工作中的应用并为2个以上矿区提供三维地质建模和资源量估算等工作，进一步提高找矿效率和准确性。</t>
  </si>
  <si>
    <t>采购探矿者地质矿产勘查软件系统(≥1套)
集群式图形工作站存储设备提供的数据存储空间(≥200T)
采购探矿者地质矿产勘查软件系统将提供三维地质建模和资源量估算(≥2个)</t>
  </si>
  <si>
    <t>采购验收合格率(＝100%)</t>
  </si>
  <si>
    <t>设备采购完成时间(2026年10月31日前)</t>
  </si>
  <si>
    <t>集群式图形工作站专用存储设备购置支出(≤18万元)
探矿者地质矿产勘查软件系统购置支出(≤20万元)</t>
  </si>
  <si>
    <t>集群式图形工作站存储设备投入使用后(能够为单位增加200T以上的数据存储空间，同时还能进一步提升集群式图形工作站对地质矿产、测绘等数据采集及数据处理能力)
探矿者地质矿产勘查软件系统投入使用后(为2个以上矿区提供三维地质建模和资源量估算等工作,在地质项目中提高找矿效率和准确性)</t>
  </si>
  <si>
    <t>通过完成矿产资源规划、储量、矿业权、建设项目压覆重要矿产等已有数据库最新数据及全区财政出资、矿业权人提交的各类勘查报告、核实报告、压矿报告、闭坑报告、三合一方案、储量年报等资料的收集汇总，建立财政出资勘查成果、矿产地、历史矿业权成果、储量统计库矿区、储量年报数据资料目录，提供财政出资勘查成果、矿产地、历史矿业权成果、储量统计库矿区、储量年报数据资料目录数据1套，实现信息更新，为上级主管部门加强矿产资源管理服务提供数据基础。</t>
  </si>
  <si>
    <t>资料收集(≥500份)
建立数据资料目录(≥1套)</t>
  </si>
  <si>
    <t>资料收集完成率(＝100%)
项目质量检查合格率(＝100%)</t>
  </si>
  <si>
    <t>项目成果提交时间(2026年12月25日前)</t>
  </si>
  <si>
    <t>项目总成本(≤40万元)
项目委托业务费(≤6万元)</t>
  </si>
  <si>
    <t>项目实施后通过完成资料收集(能提供财政出资勘查成果、矿产地、历史矿业权成果、储量统计库矿区、储量年报数据资料目录数据1套，实现数据信息更新，并为上级主管部门加强矿产资源管理服务提供依据。)</t>
  </si>
  <si>
    <t>通过出访境外国家以及实施境外地质项目，学习国外的先进生产技术，培养4名以上骨干技术人员，提高单位境外业务的承接能力。</t>
  </si>
  <si>
    <t>出访人数(≥4人次)</t>
  </si>
  <si>
    <t>经费保障充足率(＝100%)</t>
  </si>
  <si>
    <t>年度项目完成时间(2026年12月25日前)</t>
  </si>
  <si>
    <t>年度项目成本(≤48万元)</t>
  </si>
  <si>
    <t>通过出访境外国家以及实施境外地质项目(培养4名以上骨干技术人员，提高单位境外业务的承接能力)</t>
  </si>
  <si>
    <t>通过组织职工参加各项业务培训不少于5人次，提高单位职工的业务处理能力，保障单位工作的正常开展。</t>
  </si>
  <si>
    <t>参加培训人次(≥5人次)</t>
  </si>
  <si>
    <t>计划参加的培训完成率(≥90%)</t>
  </si>
  <si>
    <t>培训完成时间(2026年12月15日前)</t>
  </si>
  <si>
    <t>培训费用总支出(≤7.56万元)</t>
  </si>
  <si>
    <t>通过组织单位职工参加各项业务培训(提高单位职工的业务处理能力以及保障单位工作的正常开展)</t>
  </si>
  <si>
    <t>广西地矿局业务应用系统维护项目通过改正“地勘项目管理系统”、“安全生产管理系统”电脑端、“安全生产移动终端管理平台（APP）”3个业务应用系统在使用过程中发现的隐含错误，扩充在使用过程中用户提出的新的功能及性能需求，保障软硬件的稳定性、可靠性、安全性和可恢复性，保证系统正常而可靠的运行，并使系统功能不断得到改善和提高，实现系统中的各个部分随着环境的变化始终处于最新的、正确的工作状态。</t>
  </si>
  <si>
    <t>系统维护数量(≥3个)</t>
  </si>
  <si>
    <t>一般系统故障修复处理时间(≤2小时)</t>
  </si>
  <si>
    <t>整体项目经费支出(≤7.87万元)
第三方信息系统代码维护费(≤6万元)</t>
  </si>
  <si>
    <t>对3个系统进行持续的优化和维护(可以更好地为全局地勘项目管理、安全生产规范化管理提供优质服务，降低人工成本。)</t>
  </si>
  <si>
    <t>系统正常使用年限(≥3年)</t>
  </si>
  <si>
    <t>使用系统的主管部门满意度(≥90%)</t>
  </si>
  <si>
    <t>按时发放离退休支部书记、副书记、委员工作补贴1.80万元，及时保障群众的利益.</t>
  </si>
  <si>
    <t>补助补贴对象数(≥8人)</t>
  </si>
  <si>
    <t>经费发放时间(2025年12月20日前)</t>
  </si>
  <si>
    <t>项目总成本(≤1.8万元)</t>
  </si>
  <si>
    <t>保障公共服务、人民利益(明显)</t>
  </si>
  <si>
    <t>补助补贴对象满意度(≥95%)</t>
  </si>
  <si>
    <t>通过完成测试分析、鉴定、检测等业务目标，检测样品至少2000份，出具报告，合理支出业务过程的各项费用，保证业务承揽正常，单位经济创收、可持续发展。</t>
  </si>
  <si>
    <t>完成测试分析报告(≥2000份)</t>
  </si>
  <si>
    <t>分析报告出具完成率(＝100%)</t>
  </si>
  <si>
    <t>经费支出时间(2026年12月27日前)</t>
  </si>
  <si>
    <t>支出总成本(≤622.91万元)</t>
  </si>
  <si>
    <t>促进单位事业发展(明显)</t>
  </si>
  <si>
    <t>持续提高测试化验能力(依托项目，发表测试化验类技术论文2篇以上，培养副高职以上职称技术人员1人以上，持续优化测试化验人才队伍结构)</t>
  </si>
  <si>
    <t>客户满意度(≥95%)</t>
  </si>
  <si>
    <t>通过劳务派遣的方式向社会购买服务，配备4名员工以满足单位短期用工需求，签订合同，定期支付工资及五险二金等38.61万元，维持单位可持续发展</t>
  </si>
  <si>
    <t>经费保障人数(≥4人)</t>
  </si>
  <si>
    <t>经费支付完成率(＝100%)</t>
  </si>
  <si>
    <t>经费支付完成时间(2026年12月25日前)</t>
  </si>
  <si>
    <t>经费总额(≤38.61万元)</t>
  </si>
  <si>
    <t>对单位履职发挥作用(明显)</t>
  </si>
  <si>
    <t>按时发放在编人员绩效工资及五险二金的缴纳549.14万元，维持中心正常运行，可持续发展</t>
  </si>
  <si>
    <t>在编员工人数(≥91人)</t>
  </si>
  <si>
    <t>发放在编人员绩效及缴纳五险二金支付率(＝100%)</t>
  </si>
  <si>
    <t>经费支付时间(2026年12月25日前)</t>
  </si>
  <si>
    <t>支付及缴纳金额(≤549.14万元)</t>
  </si>
  <si>
    <t>在编职工满意度(≥95％)</t>
  </si>
  <si>
    <t>购买107台（套）信息化等办公设备，满足单位业务工作需求，消除设备老化、更新换代，提高工作效率，保障单位各项工作顺利运行。</t>
  </si>
  <si>
    <t>购置设备数量(≥107台（套）)</t>
  </si>
  <si>
    <t>设备购置总成本(≤43.75万元)</t>
  </si>
  <si>
    <t>促进单位事业发展(有效，更新老旧设备至少107台，提高办公效率，助推单位发展)</t>
  </si>
  <si>
    <t>为满足单位测试化验业务工作需求,购买56台专用仪器设备，验收合格，投入使用，助力单位生产发展。</t>
  </si>
  <si>
    <t>购置设备数量(≥56台)</t>
  </si>
  <si>
    <t>项目总成本(≤578.59万元)</t>
  </si>
  <si>
    <t>按相关部门要求组织k开展项目评审、论证、鉴定、评估、考核、检查、验收、资格（质）认定等评定审鉴类活动，支付10名评审工作人员评定审鉴类活动劳务费报酬14400元，保证单位业务正常、可持续发展。</t>
  </si>
  <si>
    <t>聘请评审专家数量(≥10人)</t>
  </si>
  <si>
    <t>评审验收合格率(＝100%)</t>
  </si>
  <si>
    <t>评审完成时间(2026年12月20日前)</t>
  </si>
  <si>
    <t>评审经费成本(≤1.44万元)</t>
  </si>
  <si>
    <t>对单位履职、促进事业发展的持续影响程度(明显)</t>
  </si>
  <si>
    <t>评审对象满意度(≥95%)</t>
  </si>
  <si>
    <t>为加深与东盟等国外矿业单位、企业交流学习，拟安排24名人员出国12次，并合理合规支付出国相关费用71.10万元，增强业务技术能力，促进单位可持续发展。</t>
  </si>
  <si>
    <t>出国次数(≥12次)
出访人数(≥24人)</t>
  </si>
  <si>
    <t>出国任务达成率(＝100%)</t>
  </si>
  <si>
    <t>出国任务完成时间(2026年12月25日前)</t>
  </si>
  <si>
    <t>出国经费总成本(≤71.1万元)</t>
  </si>
  <si>
    <t>国际交流合作参与方认可度(≥95%)</t>
  </si>
  <si>
    <t>派出人员满意度(≥95%)</t>
  </si>
  <si>
    <t>通过完成40次公务接待任务，达到工作业务交流、洽谈、沟通等目标，促进单位可持续发展。</t>
  </si>
  <si>
    <t>接待次数(≥40次)</t>
  </si>
  <si>
    <t>公务接待完成时间(2026年12月28日前)</t>
  </si>
  <si>
    <t>公务接待成本(≤5万元)</t>
  </si>
  <si>
    <t>加强业务交流，更好地服务业务工作(有所提升)</t>
  </si>
  <si>
    <t>公务接待服务对象满意度(≥90%)</t>
  </si>
  <si>
    <t>对2000平方米的办公楼进行场地改造，使用经费70万元,改造验收合格，改善办公条件，保障单位可持续发展</t>
  </si>
  <si>
    <t>维修（维护）次数(≥1次)</t>
  </si>
  <si>
    <t>维修维护任务完成时间(2026年12月20日前)</t>
  </si>
  <si>
    <t>维修费用成本(≤70万元)</t>
  </si>
  <si>
    <t>对保障各项业务工作正常开展的提升程度(明显)</t>
  </si>
  <si>
    <t>使用者满意度(≥95%)</t>
  </si>
  <si>
    <t>通过按时发放76人在编职工的绩效工资，保障了员工的稳定性</t>
  </si>
  <si>
    <t>经费保障总人数(≥76人)</t>
  </si>
  <si>
    <t>经费总额(≤334.70万元)</t>
  </si>
  <si>
    <t>对单位履职有促进作用(较高)
人员流失率(≤10%)
培训覆盖率(≥90%)</t>
  </si>
  <si>
    <t>项目完成后，医院的办公条件的得到提高，职工的工作积极性也会提高，确保了工作的正常开展，提高工作效率。</t>
  </si>
  <si>
    <t>采购数量(≥800台/套)</t>
  </si>
  <si>
    <t>项目经费支付及时率(≥90%)</t>
  </si>
  <si>
    <t>项目总成本(≤21.28万元)</t>
  </si>
  <si>
    <t>设备可持续使用年限(≥5年)</t>
  </si>
  <si>
    <t>承接社会医疗、体检、工伤治疗等业务，接诊病人数量150000人次，相关成本支出2280万元，单位经营收入4000万元，保障我院业务正常运转。</t>
  </si>
  <si>
    <t>完成病人接治人次(≥150000人次)</t>
  </si>
  <si>
    <t>医疗服务完成率(≥90%)</t>
  </si>
  <si>
    <t>项目经费支付及时率(＝100%)</t>
  </si>
  <si>
    <t>项目总成本(≤2204万元)</t>
  </si>
  <si>
    <t>单位经营收入(≥4000万元)</t>
  </si>
  <si>
    <t>病人对诊疗服务的满意度(≥90%)</t>
  </si>
  <si>
    <t xml:space="preserve"> 通过发放退休党支部一名书记及两名委员工作补贴，落实离退休干部党组织班子成员工作经费，保障离退休党支部工作正常开展。</t>
  </si>
  <si>
    <t>经费总额(≤0.72万元)</t>
  </si>
  <si>
    <t>严格执行采购要求，采购医疗设备64台，项目成本124.24万元，确保医疗设备如期启用开展业务活动，迅速助力新增医疗业务工作正常开展为医院创造预期社会效益。</t>
  </si>
  <si>
    <t>采购数量(≥64台)</t>
  </si>
  <si>
    <t>项目总成本(≤124.24万元)</t>
  </si>
  <si>
    <t xml:space="preserve"> 公务用车运行维护费12万元，确保2026年柳州市公安局拟开设嫌疑人健康体检项目，迅速助力新增医疗业务工作正常开展为医院创造预期社会效益。</t>
  </si>
  <si>
    <t>公务用车数量(≥4辆)</t>
  </si>
  <si>
    <t>经费足额支付率(≥90%)</t>
  </si>
  <si>
    <t>公务用车及时维护率(≥90%)</t>
  </si>
  <si>
    <t>项目总成本(≤12万元)</t>
  </si>
  <si>
    <t>可持续影响指标(保障车辆正常安全行使)</t>
  </si>
  <si>
    <t>信息化建设费</t>
  </si>
  <si>
    <t xml:space="preserve"> 通过建设一套广西地质职工医院医疗管理系统平台，实现HIS、LIS、PACS、体检系统的信息互联互通，确保网络安全达标，实现医疗服务全流程闭环。</t>
  </si>
  <si>
    <t>医疗信息化管理系统(≥1套)</t>
  </si>
  <si>
    <t>系统验收合格率(＝100%)</t>
  </si>
  <si>
    <t>医疗系统建设完成时间(2026年10月31日前)</t>
  </si>
  <si>
    <t>项目总成本(≤56.30万元)</t>
  </si>
  <si>
    <t>系统正常使用年限(≥5年)</t>
  </si>
  <si>
    <t>按时足额发放离退休人员担任退休支部书记委员工作补贴，确保离退休党建工作顺利开展。</t>
  </si>
  <si>
    <t>经费发放时间(每月15日前发放)</t>
  </si>
  <si>
    <t>对单位履职有促进作用(显著)</t>
  </si>
  <si>
    <t>按政府采购条例、办公设备管理办法，结合单位实际需要安排购置电脑、打印机等办公设备，满足日常工作需要，保障单位工作能够正常、高效开展；购置节能环保设备淘汰现有高能耗设备，减少能耗。</t>
  </si>
  <si>
    <t>办公设备购置数量(≥24件)</t>
  </si>
  <si>
    <t>促进机构正常运作(显著)</t>
  </si>
  <si>
    <t>购置完成时限(2026年12月15日之前)</t>
  </si>
  <si>
    <t>经费总额(≤3.8万元)</t>
  </si>
  <si>
    <t>设备使用年限(达到固定资产最低使用年限)</t>
  </si>
  <si>
    <t>按时足额发放协解人员工资，缴纳协解人员各项保险费用，按政策保障协解人员各项待遇，确保人员稳定，保障机构正常运转。</t>
  </si>
  <si>
    <t>发放协解人员生活费时间(每月15日前支付)</t>
  </si>
  <si>
    <t>经费总额(≤58.23万元)</t>
  </si>
  <si>
    <t>为社会提供就业岗位数量(＝3人)</t>
  </si>
  <si>
    <t>单位作为局机关后勤保障部门，负责“一楼两院”基础配套设施的管理养护、治安、消防、车辆等管理工作，按规定开支与取得其他收入相关的保安费、保洁费、维修费、税金及附加等费用，保障单位工作正常进行，为大院及科技楼广大职工提供良好的环境。</t>
  </si>
  <si>
    <t>经费服务面积(≥96000平方米)</t>
  </si>
  <si>
    <t>公共设施设备维护保养完好率(＝100%)</t>
  </si>
  <si>
    <t>经费支付时间(每月按实际发生支付)</t>
  </si>
  <si>
    <t>项目总成本(≤442.18万元)</t>
  </si>
  <si>
    <t>对办公环境的改善或提升程度(显著)</t>
  </si>
  <si>
    <t>组织消防安全培训1次、人事业务培训2次，审计人员实务培训1次，全区档案专业技术人员岗位培训1次，物业管理和专业技术人员业务培训1次，帮助职工掌握各类安全生产内容和业务知识，提高职工业务水平、履职能力，更好地服务单位。</t>
  </si>
  <si>
    <t>培训人次(≥52人)</t>
  </si>
  <si>
    <t>经费总额(≤5万元)</t>
  </si>
  <si>
    <t>参训人员工作能力(有效)</t>
  </si>
  <si>
    <t>通过安排资金用于办公设备购置，改善办公条件，保障单位办公的基础运转需求，提升职工办公效率和业务服务能力。</t>
  </si>
  <si>
    <t>保障部门数量(≥12个)</t>
  </si>
  <si>
    <t>设备验收合格率及正常运行率(≥95%)</t>
  </si>
  <si>
    <t>完成购买时间(2026年11月30日前)</t>
  </si>
  <si>
    <t>经费总额(≤2.45万元)</t>
  </si>
  <si>
    <t>通过安排办公费、手续费、维修（护）费、税金及附加等费用，用于改造基地老旧路面及围墙、缴纳应交税金和日常办公开支等，从而改善单位环境和办公条件、保障单位各项工作顺利开展。</t>
  </si>
  <si>
    <t>经费服务面积(≥6983.55平方米)</t>
  </si>
  <si>
    <t>安全事故发生率(＝0%)</t>
  </si>
  <si>
    <t>项目支出总成本(≤94.82万元)</t>
  </si>
  <si>
    <t>对基地办公环境的改善或提升程度(良好)</t>
  </si>
  <si>
    <t>单位职工满意度(≥95%)</t>
  </si>
  <si>
    <t>按时发放15人的补助补贴经费，及时保障群众的利益；进一步完善离退休干部党组织党建工作经费保障机制，促进离退休干部党组织党建工作顺利开展。</t>
  </si>
  <si>
    <t>经费保障总人数(≥15人)</t>
  </si>
  <si>
    <t>补助补贴发放时间(2026年3月31日前、6月30日前、9月30日前、12月25日前)</t>
  </si>
  <si>
    <t>经费总额(≤3.6万元)</t>
  </si>
  <si>
    <t>补助补贴政策为公共服务、保障人民利益提供长期保障影响程度(明显)</t>
  </si>
  <si>
    <t>受益对象满意度(≥95%)</t>
  </si>
  <si>
    <t>做好公务用车的配备管护、调度使用、维护保养、报废处置及保险、加油等工作，实现公务出行便捷高效、费用可控、车辆管理透明合规，保障公务出行需求及司乘人员安全。</t>
  </si>
  <si>
    <t>公务用车运行维护数量(≥2辆)</t>
  </si>
  <si>
    <t>公务用车年检合格率(≥95%)</t>
  </si>
  <si>
    <t>运行维护完成时限(2026年12月15日之前)</t>
  </si>
  <si>
    <t>公务用车运行成本(≤1万元)</t>
  </si>
  <si>
    <t>公务用车使用年限(≥20年)</t>
  </si>
  <si>
    <t>通过安全培训和职工综合素质培训提高单位职工安全防范意识和应急处置技能、职工数字化工作能力、职业素养和服务水平。</t>
  </si>
  <si>
    <t>培训人数(≥108人)</t>
  </si>
  <si>
    <t>培训出勤率(≥95%)</t>
  </si>
  <si>
    <t>培训总成本(≤3.42万元)</t>
  </si>
  <si>
    <t>参训人员工作能力(有效提升)</t>
  </si>
  <si>
    <t>受培训人员满意度(≥95%)</t>
  </si>
  <si>
    <t>今年安排资金发放协解人员的工资及缴纳社保费，及时保障员工的利益，保证单位各项工作的正常开展。</t>
  </si>
  <si>
    <t>发放协解人员工资人数(≥6人)</t>
  </si>
  <si>
    <t>协解人员考核合格率(≥98%)</t>
  </si>
  <si>
    <t>发放总金额(≤76.99万元)</t>
  </si>
  <si>
    <t>今年安排资金发放离退休人员担任退休支部书记委员工作补贴，保障退休支部工作正常开展</t>
  </si>
  <si>
    <t>补助补贴对象数量(≥6人)</t>
  </si>
  <si>
    <t>补助补贴发放时间(按季度及时发放)</t>
  </si>
  <si>
    <t>项目总成本(≤1.44万元)</t>
  </si>
  <si>
    <t>离退休支委满意度(≥90%)</t>
  </si>
  <si>
    <t>今年开展基地大院基础配套设施的管理养护、治安、消防、车辆等管理工作，保障大院住户良好的生活环境，更好的完成单位的各项工作任务。</t>
  </si>
  <si>
    <t>经费服务面积(≥13024.10平方米)</t>
  </si>
  <si>
    <t>经费支付时间(2026年12月25日前完成支付)</t>
  </si>
  <si>
    <t>项目总成本(≤65.44万元)</t>
  </si>
  <si>
    <t>对基地大院环境的改善或提升程度(保证良好的环境)</t>
  </si>
  <si>
    <t>住户满意度(≥90%)</t>
  </si>
  <si>
    <t>工资发放人数(≥59人)</t>
  </si>
  <si>
    <t>经费发放及时率(≥90%)</t>
  </si>
  <si>
    <t>项目总成本(≤232.64万元)</t>
  </si>
  <si>
    <t>为社会提供就业岗位数量(≥59个)</t>
  </si>
  <si>
    <t>按月发放协解人员工资及按月缴纳协解人员社保、公积金，按政策保障协解人员各项待遇，维持单位协解人员稳定，提高其工作积极性。</t>
  </si>
  <si>
    <t>支付协解人员数量(≥5人)</t>
  </si>
  <si>
    <t>项目总成本(≤57.72万元)</t>
  </si>
  <si>
    <t>为社会提供就业岗位数量(≥5个)</t>
  </si>
  <si>
    <t>按时完成基地2名书记和4名委员的工作补贴发放，保障离退休干部职工党组织党建工作经费落实，提高离退休党支部书记、委员工作积极性，完成支部党建工作任务，促进离退休干部党组织党建工作顺利开展。</t>
  </si>
  <si>
    <t>按月发放离退休干部党支部委员补助人数(≥4人)
按月发放离退休干部党组织书记补助人数(≥2人)</t>
  </si>
  <si>
    <t>经费足额发放率(≥90%)</t>
  </si>
  <si>
    <t>退休支部书记工作补贴待遇支出(≤1.44万元)</t>
  </si>
  <si>
    <t>项目产生的社会效益(退休各党支部工作得到顺利开展，支部书记及支委能按上级党组和基地党委的要求完成工作，使退休党员队伍保持稳定)</t>
  </si>
  <si>
    <t>退休支部书记对专项执行满意度(≥90%)</t>
  </si>
  <si>
    <t xml:space="preserve">
1.2026年12月20日前采购监控系统设备一套，提高应急响应效率，有效预防盗窃、破坏及非法入侵等事件的发生,保障基地南区安全。
2.2026年12月20日前采购机动车道闸设备一套，提高车辆通行效率、降低人力成本、提升管理水平。</t>
  </si>
  <si>
    <t>购置设备数量(≥2套)</t>
  </si>
  <si>
    <t>项目总成本(≤5万元)</t>
  </si>
  <si>
    <t>2026年12月20日前，采购离退休干部用车一辆，满足离退休工作需要，提升离退休干部满意度。</t>
  </si>
  <si>
    <t>车辆购置数量(≥1辆)</t>
  </si>
  <si>
    <t>项目总成本(≤25万元)</t>
  </si>
  <si>
    <t>使用人满意度(≥90%)</t>
  </si>
  <si>
    <t>2026年12月25日前，完成出国出访交流1人次，以学习国外的钻探技术，加强与境外国家之间的合作。</t>
  </si>
  <si>
    <t>出访团组个数(≥1个)</t>
  </si>
  <si>
    <t>项目总成本(≤10万元)</t>
  </si>
  <si>
    <t>按照单位实际需要，为保证单位正常运营购置所需的桌椅、电脑、打印机、复印机及其耗材等办公设备以及信息安全软件等。</t>
  </si>
  <si>
    <t>经费总额(≤0.85万元)</t>
  </si>
  <si>
    <t>通过承接社会地勘项目，获得经济收益解决年度内相关成本支出，解决单位生产正常运转问题。</t>
  </si>
  <si>
    <t>完成社会项目的数量(≥1个)</t>
  </si>
  <si>
    <t>项目经费使用合规性(≥90%)</t>
  </si>
  <si>
    <t>项目成本(≤2149080元)</t>
  </si>
  <si>
    <t>单位可持续性(维持单位开展专项业务活动、履行部门职责、维持单位能长期正常运转。)</t>
  </si>
  <si>
    <t>按时发放在编职工的绩效工资，及时保障职工的利益，保证单位各项工作的正常开展。</t>
  </si>
  <si>
    <t>经费保障总人数(≥10人)</t>
  </si>
  <si>
    <t>经费足额发放(缴纳)率(≥100%)</t>
  </si>
  <si>
    <t>经费发放(缴纳)及时率(≥100%)</t>
  </si>
  <si>
    <t>经费总额(≤648672.30元)</t>
  </si>
  <si>
    <t>人员流失率(≤10%)</t>
  </si>
  <si>
    <t>2026年1-4月完成编制《广西壮族自治区地质矿产勘查开发局技术装备建设“十五五”规划》，为自治区矿产资源规划提供依据</t>
  </si>
  <si>
    <t>产出规划报告(≥1份)</t>
  </si>
  <si>
    <t>规划报告完成率(≥100%)</t>
  </si>
  <si>
    <t>完成时间(2026年7月31日之前)</t>
  </si>
  <si>
    <t>项目成本(≤4.5万元)</t>
  </si>
  <si>
    <t>对国家和地方重大决策的贡献(为自治区矿产资源规划提供依据)</t>
  </si>
  <si>
    <t>通过完成出国出访交流1-3人次，达到学习国外的先进生产技术，加深业务交流目标，获得与东南亚国家企业之间的合作机会。</t>
  </si>
  <si>
    <t>出访国家个数(＝1次)</t>
  </si>
  <si>
    <t>费用完成支付时间(因公出国项目结束回国后一个季度内完成费用支付或报销程序。)</t>
  </si>
  <si>
    <t>出国经费总成本(≤72600元)</t>
  </si>
  <si>
    <t>对单位持续发展的影响(促进经验交流，帮助业务持续稳定开展，保障单位持续经营发展。)</t>
  </si>
  <si>
    <t>根据《广西壮族自治区党政机关国内公务接待管理办法补充规定》桂财行〔2015〕1号文规定，合理合规支出接待费费用，每年联系、洽谈业务接待50次，以达到促进交流，保证各项工作正常开展的目标</t>
  </si>
  <si>
    <t>接待人次(＝4人次)</t>
  </si>
  <si>
    <t>接待合规率(≥100%)</t>
  </si>
  <si>
    <t>按时完成业务接待报销结算率(≥90%)</t>
  </si>
  <si>
    <t>接待总成本(≤90000元)</t>
  </si>
  <si>
    <t>加强业务交流，更好地服务业务工作(显著)</t>
  </si>
  <si>
    <t>负面评价发生率(≤5%)</t>
  </si>
  <si>
    <t>2026年度根据单位各项业务的开展情况，合理安排支出项目费用，保证单位业务正常运转。</t>
  </si>
  <si>
    <t>完成接待宾客人数(≥50000人)</t>
  </si>
  <si>
    <t>营造舒适环境，提高客房出租率(≥50%)</t>
  </si>
  <si>
    <t>经费支出完成率(≥90%)</t>
  </si>
  <si>
    <t>事业单位经营成本(≤684.52万元)</t>
  </si>
  <si>
    <t>保障单位发展(保障单位可持续发展)</t>
  </si>
  <si>
    <t>宾客满意度(≥90%)</t>
  </si>
  <si>
    <t>根据单位绩效工资分配方案，逐月计发事业单位在职人员绩效工资，足额缴纳工资性费用，保证职工队伍稳定，促进单位事业发展。</t>
  </si>
  <si>
    <t>发放人数(≥10人)</t>
  </si>
  <si>
    <t>发放总额(≤126.38万元)</t>
  </si>
  <si>
    <t>在金海湾红树林示范区完成野外采样工作；在典型地段测试海底界面海水-地下水交换量、海底沉积物渗透系数等；测试水样的基本参数，并现场进行水样和土样的取样，主要实物工作量：其中设置海水取样点32个，河水取样点10个，土壤取样点9个，地下水取样点15个，地下水监测井2个，沉积物柱状样3个，植物样2个。在丰水期和枯水期分两次取样，测试样品中不同形态碳含量和镭同位素。210Pb和137Cs测年80件、总有机碳和总氮含量400件、干重和干容重400件、沉积物粒度400件、稳定碳同位素分析400件、稳定氮同位素分析400件。选取示范区典型监测点测试总碳含量33件，示范区镭同位素分析40件。</t>
  </si>
  <si>
    <t>设计书(≥2份)
侵蚀淤积剖面监测(≥22组·次)
定点海流海浪悬浮泥沙同步观测(≥3站·次)
稳定碳同位素分析(≥310件)
稳定氮同位素分析(≥310件)</t>
  </si>
  <si>
    <t>设计评级(良及以上)
野外检查验收合格率(＝100%)</t>
  </si>
  <si>
    <t>野外工作完成及时率(＝100%)</t>
  </si>
  <si>
    <t>项目成本(≤203万元)</t>
  </si>
  <si>
    <t>为今后深入开展广西海岸带自然资源调查、探索海洋碳汇示范区建设路径、支撑海洋碳汇全产业链和试点交易工作开展提供较详实的基础环境资料和科研数据，推进广西海洋生态文明建设和碳达峰碳中和战略目标实现。(有帮助)</t>
  </si>
  <si>
    <t>实时监测广西海岸带地质环境，为广西沿海的环境保护和生态修复提供地质资料和科学依据，为广西北部湾沿海三市政府提供年度简报(≥3份)</t>
  </si>
  <si>
    <t>发放协解人员经费82.54万元，保障职工权益，维持单位稳定效果良好。</t>
  </si>
  <si>
    <t>经费足额发放（缴纳）率(＝100%)</t>
  </si>
  <si>
    <t>经费总支出(≤82.54万元)</t>
  </si>
  <si>
    <t>协解人员离职率(≤5%)</t>
  </si>
  <si>
    <t>保障离退休干部参加党组织党建工作补助经费，发放离退休干部担任党组织书记委员补贴7200元。</t>
  </si>
  <si>
    <t>补助补贴对象数量(≥3人)</t>
  </si>
  <si>
    <t>工作补贴(≤7200元)</t>
  </si>
  <si>
    <t>对党支部履职有促进作用(明显)</t>
  </si>
  <si>
    <t>离退休党支部书记委员满意度(≥90%)</t>
  </si>
  <si>
    <t>为保证办公环境，购置如下设备：1.A4黑白打印机5台*0.2=1.0万元；2.A3彩色打印机6台*0.25=1.5万元；3.多功能一体机机6台*0.25=1.5万元；7.复印机1台2.0万元；4.空调机6台*0.3=1.8万元；5.家具8套*0.25=2万元。</t>
  </si>
  <si>
    <t>购置设备数量(≥10台.套)</t>
  </si>
  <si>
    <t>采购完成时间(2026年10月20日)</t>
  </si>
  <si>
    <t>项目总成本(≤9.8万元)</t>
  </si>
  <si>
    <t>通过购买机器人三台，附属基座三个，配套系统一套，建立监测系统，基本实现广西海岸带沉积动力监测由人工监测发展到自动化</t>
  </si>
  <si>
    <t>采购设备数量(≥3台.套)
采购设备附属基建底座(≥3台.套)
采购软件数量(≥1套)</t>
  </si>
  <si>
    <t>采购完成时间(2026年4月20日)</t>
  </si>
  <si>
    <t>采购总成本(≤103.30万元)</t>
  </si>
  <si>
    <t>使用部门满意度(≥100%)</t>
  </si>
  <si>
    <t>完成地勘项目15个，维持院部公益事业发展效果显著</t>
  </si>
  <si>
    <t>完成社会地勘项目数量(≥15个)</t>
  </si>
  <si>
    <t>社会地勘项目完成率(≥80%)</t>
  </si>
  <si>
    <t>经费支出时间(12月20号前)</t>
  </si>
  <si>
    <t>项目支出总成本(≤302.35万元)</t>
  </si>
  <si>
    <t>单位收入(≥300万元)</t>
  </si>
  <si>
    <t>完成150人次接待，人均130元，做到促进业务交流、辅助新项目正常开展，为自治区向海而兴、向海图强—发展向海经济建设海洋强区做出更大的贡献。</t>
  </si>
  <si>
    <t>接待人次(≥150人次)</t>
  </si>
  <si>
    <t>接待任务完成率(≥100%)</t>
  </si>
  <si>
    <t>经费支出时限(12月20日前)</t>
  </si>
  <si>
    <t>项目总成本(≤1.95万元)</t>
  </si>
  <si>
    <t>实施“走出去”战略，预计三人出国。积极参与境外矿产资源勘查及投资可行性考察，达到发展模式多元化的目的，效果显著。</t>
  </si>
  <si>
    <t>出访人数(≥3人)</t>
  </si>
  <si>
    <t>项目完成时间(10月15日前)</t>
  </si>
  <si>
    <t>项目总成本(≤41.24万元)</t>
  </si>
  <si>
    <t>完成海上交通安全技能培训1次，让12名参训人员取得海上设施工作人员海上交通安全技能培训合格证明，保障海上作业生命和财产的安全</t>
  </si>
  <si>
    <t>培训人次(人）(≥12人次)</t>
  </si>
  <si>
    <t>培训出勤率(＝100%)</t>
  </si>
  <si>
    <t>培训计划按期完成率(＝100%)</t>
  </si>
  <si>
    <t>培训总成本(≤94400元)</t>
  </si>
  <si>
    <t>对提升单位管理水平及事业发展影响程度(有明显促进作用)</t>
  </si>
  <si>
    <t>培训学员满意度(≥90%)</t>
  </si>
  <si>
    <t>此项目包含两个子项目：广西1：5万钦州幅、龙门幅海洋区域地质调查、广西北海市廉州湾海域锆铪矿普查，主要工作量为海域矿产地质钻探2856米，1：5万区域地质调查（陆海统筹区）调查面积284.54平方千米，单波束水深测量371.99千米，单道地震测量53.10千米，侧扫声呐测量、浅地层剖面测量176.80千米。蚌式抓斗取样203站位，温盐深、海水化学取样62站位。提交报告两份，区调图幅两份。</t>
  </si>
  <si>
    <t>海洋矿产地质钻探(≥2856米)
单波束水深测量(≥379.11千米)
单道地震测量(≥53.1千米)
海洋磁力测量(≥65.61千米)
侧扫声呐测量(≥176.8千米)
蚌式抓斗取样(≥203站位)</t>
  </si>
  <si>
    <t>项目设计评级(良好及以上)
野外验收合格率(＝100%)</t>
  </si>
  <si>
    <t>广西1：5万钦州幅、龙门幅海洋区域地质调查完成野外作业时间(2026年11月30日前)
广西北海市廉州湾海域锆铪矿普查完成野外作业时间(2026年10月31日前)</t>
  </si>
  <si>
    <t>项目总成本(≤1070万元)</t>
  </si>
  <si>
    <t>提交推断的氧化锆资源量(≥30000t)
提交推断的氧化钛资源量(≥750t)</t>
  </si>
  <si>
    <t>通过使用项目资金保证单位生产经营正常运转，实现单位持续稳定地发展的目标。</t>
  </si>
  <si>
    <t>承接项目数(≥1个)</t>
  </si>
  <si>
    <t>资金使用率(≥80%)</t>
  </si>
  <si>
    <t>项目成本(≤80万)</t>
  </si>
  <si>
    <t>单位持续稳定发展(通过使用项目资金保障单位生产经营的正常开展，实现提高职工队伍稳定性，促进单位持续稳定地发展的目标)</t>
  </si>
  <si>
    <t>业主满意度(≥90%)</t>
  </si>
  <si>
    <t>通过按时发放3个离退休党支部共计3名书记、6名委员的补助补贴，提高离退休党支部书记、委员工作积极性，保障离退休党支部党建工作正常运转，增强党组织凝聚力。</t>
  </si>
  <si>
    <t>补助补贴对象数(＝9个)</t>
  </si>
  <si>
    <t>补助补贴资金到位率(≥98%)</t>
  </si>
  <si>
    <t>补助补贴资金发放时间(按月发放，2026年12月20日前完成全部发放)</t>
  </si>
  <si>
    <t>项目总成本(≤2.16万元)</t>
  </si>
  <si>
    <t>提高离退休各党支部活跃性，积极开展党建工作(发挥离退休党组织班子成员的凝聚力，引领带头工作，深入开展党建工作，维护离退休职工队伍的稳定)</t>
  </si>
  <si>
    <t>通过按时足额发放工资及缴纳五险二金的方式保障协解人员各项工资福利，激发职工工作积极性，保障我单位持续稳定地发展。</t>
  </si>
  <si>
    <t>保障协解人员人数(＝10人)</t>
  </si>
  <si>
    <t>工资保障(≥2200元/月/人)</t>
  </si>
  <si>
    <t>支付时间(2026年12月20日前)</t>
  </si>
  <si>
    <t>发放总额(≤42万元)</t>
  </si>
  <si>
    <t>提高协解人员队伍的和谐稳定性(通过按时足额发放工资及缴纳五险二金的方式保障协解人员各项工资福利，稳定协解人员队伍，确保单位正常运转)</t>
  </si>
  <si>
    <t>协解人员满意度(≥95%)</t>
  </si>
  <si>
    <t>通过按时足额发放绩效工资及缴纳各项社会保障福利的方式保障在职在编人员的各项工资福利，提高单位职工的工作积极性，促使单位持续稳定地发展。</t>
  </si>
  <si>
    <t>在职在编人员数(＝202人)</t>
  </si>
  <si>
    <t>每月按时发放(每月按时发放职工绩效工资及缴纳各项社会保障福利)</t>
  </si>
  <si>
    <t>项目总成本(≤991.23万元)</t>
  </si>
  <si>
    <t>促进单位持续稳定地发展(通过按期缴纳在职在编人员的各项社会保障福利，保障在职在编人员各项工资福利，稳定单位职工队伍，确保单位正常运转)</t>
  </si>
  <si>
    <t>1.通过完成广西境内的桂江流域、贺江流域及湘江流域岩溶区的0.5万km2水文地质调查修测工作，提出初步意见及建议，实现为解决广西岩溶石区干旱缺水现状提拱技术支撑的目标。
2.通过组织1支具备岩溶区重金属污染修复技术的专业团队，明晰岩溶尾矿区土壤中镉的赋存形态、空间分布及迁移转化特征，揭示岩溶地貌环境下镉的迁移扩散机制与富集过程，研发适应岩溶土壤环境的镉固化材料及组合配方，实现建立基于固化剂优化组合的污染土壤镉稳定化技术体系的目标。</t>
  </si>
  <si>
    <t>完成广西境内的桂江流域、贺江流域及湘江流域地区1：25万水文地质调查(≥0.5万k㎡)
检测样品数量(≥250件)
项目成果报告数量(≥1份)</t>
  </si>
  <si>
    <t>广西地下河流域系统及其开发利用条件调查项目设计等级(良好及以上)
岩溶尾矿区污染土壤镉固化技术研究项目验收(合格及以上)
国内外核心期刊发表论文数(≥2篇)</t>
  </si>
  <si>
    <t>项目总成本(≤115万元)</t>
  </si>
  <si>
    <t>对地下河、地下水综合利用开发的技术支撑程度(通过开展地下河流域开发利用条件调查工作，实现为解决广西岩溶石区干旱缺水现状提拱技术支撑的目标，助力乡村振兴及新时代壮美广西建设)
形成的岩溶区重金属污染治理技术对行业的影响力(通过组织1支具备岩溶区重金属污染修复技术的专业团队，实现建立基于固化剂优化组合的污染土壤镉稳定化技术体系的目标，为全市尾矿治理提供技术支撑)
增强公众环保意识的情况(通过开展土壤重金属修复科普宣传活动，实现增加公众环保意识与科学认知的目标)</t>
  </si>
  <si>
    <t>通过开展各项党员培训、党性教育、职工专业技能培训等活动，深入贯彻落实习近平新时代中国特色社会主义思想，加强党员教育管理工作，实现提升单位职工综合素质水平，提高单位职工专业技能，为单位高质量发展提供保障的目标。</t>
  </si>
  <si>
    <t>安排培训场次(≥8次)</t>
  </si>
  <si>
    <t>安排培训人员出勤率(≥90%)</t>
  </si>
  <si>
    <t>培训计划按期完成率(≥95%)</t>
  </si>
  <si>
    <t>项目总成本(≤5.76万元)</t>
  </si>
  <si>
    <t>提高单位职工综合素质水平(通过开展各项培训工作，确保参训人员合格率95％以上，实现提高单位职工综合素质，促使单位持续稳定发展的目标)</t>
  </si>
  <si>
    <t>培训人员满意度(≥95%)</t>
  </si>
  <si>
    <t>按政策执行，2025年按季度支付离退休干部担任党组织书记委员补贴，完成项目支付0.72万元，保障退休人员的组织生活健康持续开展。。</t>
  </si>
  <si>
    <t>支付退休支部补贴人数(＝3人)</t>
  </si>
  <si>
    <t>经费足额及时发放率(≥100%)</t>
  </si>
  <si>
    <t>补助补贴发放时间(当年12月15日完成支付)</t>
  </si>
  <si>
    <t>经费总成本(＝0.72万元)</t>
  </si>
  <si>
    <t>提高支部活动开展，促进单位和谐社会建设的改善(明显)</t>
  </si>
  <si>
    <t>受益对象满意度(≥90％)</t>
  </si>
  <si>
    <t>2026年通过按时发放事业单位在职人员绩效工资，及时保障职工各项待遇，保障单位各项工作的正常开展。</t>
  </si>
  <si>
    <t>经费保障总人数(≥123人)</t>
  </si>
  <si>
    <t>经费总额(≤2245.14万元)</t>
  </si>
  <si>
    <t>对单位履职有促进作用(良好)
人员流失率(≤10%)</t>
  </si>
  <si>
    <t>干部职工满意率(≥90%)</t>
  </si>
  <si>
    <t>2026年通过办公设备购置经费的支出合规合理，保障环调院事业发展，维护单位办公秩序稳定，按单位实际生产需求及相关办公设备采购标准，及时安排办公设备进行生产，达到预期经济效益目标。</t>
  </si>
  <si>
    <t>经费保障单位数(＝1家)</t>
  </si>
  <si>
    <t>促进机构正常运作(良好)</t>
  </si>
  <si>
    <t>项目总成本(≤7.10万元)</t>
  </si>
  <si>
    <t>2026年通过承接社会地质环境项目，安排资金用于业务开展，按时完成相关成本支出，保证单位生产经营正常运转。</t>
  </si>
  <si>
    <t>承接社会环境治理项目数量(≥3个)</t>
  </si>
  <si>
    <t>经费支付完成时间(当年12月20日前)</t>
  </si>
  <si>
    <t>经费总成本(≤85.67万元)</t>
  </si>
  <si>
    <t>对单位履职、促进单位事业发展的影响(效果明显)</t>
  </si>
  <si>
    <t>2026年通过完成出国出访2个国家，交流2-4人次，学习国外的先进生产技术，加强与东南亚国家之间的合作，拓展海外矿产开发业务。</t>
  </si>
  <si>
    <t>出访国家个数(≥2个)
出访国家人数(≥2人)</t>
  </si>
  <si>
    <t>出国任务达成率(≥90%)
经费使用合规性(≥90%)</t>
  </si>
  <si>
    <t>项目完成时间(当年12月10日前)
按时完成率(≥90%)</t>
  </si>
  <si>
    <t>项目总成本(≤7.92万元)</t>
  </si>
  <si>
    <t>与出访国业务交流，合作参与方满意度(≥90%)
派出人员满意度(≥90%)</t>
  </si>
  <si>
    <t>2026年通过完成购置野外业务专用车一辆，项目金额25万元，用于单位野外项目工作的持续进行，满足单位业务需求，保障野外项目工作及业务的顺利开展。</t>
  </si>
  <si>
    <t>公务用车购置数量(≥1辆)</t>
  </si>
  <si>
    <t>公务用车验收合格率(≥90%)</t>
  </si>
  <si>
    <t>购置完成时限(当年12月1日前)</t>
  </si>
  <si>
    <t>购置成本(≤25万元)</t>
  </si>
  <si>
    <t>公务用车使用年限(≥10年)</t>
  </si>
  <si>
    <t>一、通过购买三组文件柜，解决单位文件柜不足问题，达到单位各类档案合理分类存档的要求；二是购买办公室饮用水，解决职工日常工作的用水需求，提高工作效率。</t>
  </si>
  <si>
    <t>促进机构正常运作(满足单位日常工作需求，促进机构正常运转。)</t>
  </si>
  <si>
    <t>经费总额(≤0.30万元)
饮用水经费总额(≤0.22万元)</t>
  </si>
  <si>
    <t>业务保障能力(达到单位各类档案合理分类存档的要求；解决职工日常工作的用水需求，提高工作效率。)</t>
  </si>
  <si>
    <t>干部职工满意度(≥98%)</t>
  </si>
  <si>
    <t>该项目为独立项目，无子项目
1.完成设备维护（其中精密空调维护2台）、设备巡检、故障处理及修复任务，保障网络机房设备、打印机、电脑等正常使用，达到避免业务中断、系统正常使用的效果，满足本单位正常办公需要。
2.全年开展1次网络安全大检查，避免出现重大网络安全事故。
3.完成8台办公设备采购，确保办公正常运行。
4.完成广西地矿局局属单位网站集约化平台（1个）日常维护工作任务，有效保障平台正常运行。</t>
  </si>
  <si>
    <t>购置设备数量(≥8台)
对全局网络安全检查次数(≥1次)
精密空调维护(≥2台)
平台维护个数(≥1个)</t>
  </si>
  <si>
    <t>设备验收合格率(＝100%)
系统、设备修复率(≥98%)</t>
  </si>
  <si>
    <t>设备采购完成时间(2026年9月30日前完成当年设备采购)
机房定期巡检率(≥95%)</t>
  </si>
  <si>
    <t>维护费(≤266800元)
办公设备购置费(≤25300元)
项目经费总额(≤574400元)</t>
  </si>
  <si>
    <t>业务保障能力(显著)</t>
  </si>
  <si>
    <t>系统、设备使用人员满意度(≥90%)</t>
  </si>
  <si>
    <t>宣传业务经费</t>
  </si>
  <si>
    <t>1.按时、保质完成局官网、微信公众号、抖音、局楼宇视频新闻等平台的日常更新及新闻报道任务，完成局布置的内部平台更新发布任务，提升平台活跃度与关注度，让干部职工及社会公众快速了解局内动态。
2.按时、保质完成《广西地矿》杂志12期的内刊出版，打造具有行业影响力的内刊品牌，成为展示广西地矿工作成果、交流学术经验、弘扬地矿精神的重要载体，每期读者反馈满意度达90％以上。
3.按时、保质完成与外媒的宣传合作任务，外媒刊播数量≥85条（篇）, 扩大广西地矿工作的社会影响力和行业话语权，提升广西地矿品牌的知名度和美誉度，使社会各界更全面、深入地了解地矿工作的重要意义和贡献。
4.高质量拍摄制作我局宣传片2部，其中一部在广西广播电视台播放，另一部将在矿业论坛等各类重要场合播放，实现进一步对外宣传广西地矿局地质找矿主力军作用。
5.开展网络舆情监测、局网站及政务新媒体内容监测及时发现并处置涉及我局网络舆情事件，同时避免出现错敏字词，提高内容的准确度。</t>
  </si>
  <si>
    <t>内刊出版期数(＝12期)
外媒刊播数量(≥85条（篇）)
宣传片拍摄数量(≥2条)</t>
  </si>
  <si>
    <t>我局宣传任务完成情况(良好)
建局70周年相关宣传工作完成情况(良好)
对外宣传效果(显著)</t>
  </si>
  <si>
    <t>印刷服务政府采购完成时间(2026年7月前完成当年印刷服务采购)
对外宣传合同签订时间(2026年6月前至完成当年3个外宣合同签订，每年12月完成当年全部外宣合同签订)</t>
  </si>
  <si>
    <t>印刷服务采购成本(≤269900元)
项目经费总额(≤1534300元)</t>
  </si>
  <si>
    <t>对自治区地矿局的影响力和美誉度提升程度(显著)</t>
  </si>
  <si>
    <t>受众对象对内容的满意度(≥90%)</t>
  </si>
  <si>
    <t xml:space="preserve">1.建设广西地矿局综合业务管理信息平台为一体化集成平台，涵盖9大模块（系统）：新开发绩效管理、离退休人员管理、统一移动端应用3个模块，改造网站集约化平台、财务综合报表系统、工会困难职工管理系统、单位内控系统、地勘项目管理系统、安全生产管理6个现有信息系统。平台建成后，各系统将实现“相对独立、协同共享”，核心达成三大效果：加快跨部门、跨业务的数据流通互认与共享，提升全链条、全过程协同履职能力，增强业务部门决策的科学性与预见性。
2..完成1次系统平台第三方测试，使平台建设达到设计标准。
3..完成信息安全等级保护测评1次，降低广西地矿局综合业务管理信息平台网络安全风险。
4.完成1次财务决算审计，确保项目资金使用规范。
</t>
  </si>
  <si>
    <t>建设广西地矿局综合业务管理信息平台(＝1套)
系统改造个数(＝6个)
新建子系统个数(＝3次)
信息安全等级保护测评次数(≥1次)
系统平台第三方测试(≥1次)
财务决算审计(≥1次)</t>
  </si>
  <si>
    <t>整套系统验收情况(通过验收)
信息安全等级保护测评情况(通过测评)</t>
  </si>
  <si>
    <t>信息系统平台搭建完成时间(2026年10月)
项目验收完成时间(2026年12月)</t>
  </si>
  <si>
    <t>工程建设费用(≤3916400元)
工程建设其他费用(≤276300元)
预备费用(≤78300元)
项目总成本(≤4271000元)</t>
  </si>
  <si>
    <t>对单位履职、促进事业发展的改善或提升程度(提高程度明显)</t>
  </si>
  <si>
    <t>系统平台使用用户满意度(≥90%)</t>
  </si>
  <si>
    <t>完成出国任务不少于1次，完成社会地勘项目，根据工作需要安排费用支出</t>
  </si>
  <si>
    <t>完成出国任务(≥1次)</t>
  </si>
  <si>
    <t>业务工作完成质量情况(良好)</t>
  </si>
  <si>
    <t>完成项目境外工作时间(2026年12月25日前)</t>
  </si>
  <si>
    <t>年度支出成本(≤180万元)</t>
  </si>
  <si>
    <t>根据不同的国别、地区项目，计划使用劳务派遣人员3名，提高单位境外项目实施质量及效益，保障完成单位年度项目实施目标。</t>
  </si>
  <si>
    <t>经费总额(≤39万元)</t>
  </si>
  <si>
    <t>对单位履职有促进作用(明显)
人员流失率(≤50%)
培训覆盖率(≥100%)</t>
  </si>
  <si>
    <t xml:space="preserve">在216.86万支出成本内，完成2026年项目内容，预计提交5份成果报告，提供不少于3处找矿靶区，4处找矿远景区，项目相关评审等级达到良好及以上，服务对象满意度达到90％以上，进一步提高境外地质调查工作公益性服务能力水平
</t>
  </si>
  <si>
    <t>项目成果报告及附图附件(≥5份)
找矿远景区(≥4处)</t>
  </si>
  <si>
    <t>财政项目设计等级(良好及以上)
成果报告等级(良好及以上)</t>
  </si>
  <si>
    <t>马来西亚登嘉楼州钨锡铁稀土成矿规律成矿预测研究、柬埔寨洞里萨湖西侧铝土矿锑矿找矿预测研究、柬埔寨铝土矿资源调查评价、柬埔寨奥拉地区成矿规律与找矿预测研究项目完成验收(2026年12月15日前)</t>
  </si>
  <si>
    <t>项目总支出(≤216.86万元)</t>
  </si>
  <si>
    <t>提交可供进一步工作的找矿靶区(≥3处)
提高境外地质调查工作公益性的服务能力服务水平(完成)</t>
  </si>
  <si>
    <t>促进中国与东盟国家地质创新发展(完成)</t>
  </si>
  <si>
    <t>按计划完成全年专业技术和综合素质培训。全年组织参加不少于3次业务培训，促进中心职工履职专业能力有所提升。</t>
  </si>
  <si>
    <t>培训班次(≥3次)</t>
  </si>
  <si>
    <t>培训完成时间(当年12月15日前)</t>
  </si>
  <si>
    <t>支出成本(≤2万元)</t>
  </si>
  <si>
    <t>对提高单位管理水平及事业发展影响程度(明显)</t>
  </si>
  <si>
    <t>年度职工满意度(≥90%)</t>
  </si>
  <si>
    <t xml:space="preserve">    拟开展面向东盟地区的地质矿产调查、地学研究合作、矿业合作、地学能力建设、地球科学重大问题联合攻关，加强与境外国家政府沟通合作和相关高校的业务联系。</t>
  </si>
  <si>
    <t>出国次数(≥4次)</t>
  </si>
  <si>
    <t>支出成本费用(≤120万元)</t>
  </si>
  <si>
    <t>服务单位满意度(≥90%)</t>
  </si>
  <si>
    <t>完成两个项目评审，使项目顺利通过验收，按时发放相关评审专家的评审劳务费，并按时足额缴纳专家个税，保证单位业务正常、可持续发展。</t>
  </si>
  <si>
    <t>完成评审项目(≥2个)</t>
  </si>
  <si>
    <t>足额发放率(≥90%)</t>
  </si>
  <si>
    <t>支出成本(≤0.8万元)</t>
  </si>
  <si>
    <t>项目服务对象满意度(≥90%)</t>
  </si>
  <si>
    <t>在支出成本2万元内，完成不少于6次公务接待任务，加强与外单位交流，提升单位管理水平以及促进事业快速发展。</t>
  </si>
  <si>
    <t>完成公务接待任务次数(≥6次)</t>
  </si>
  <si>
    <t>完成接待任务(2026年12月15日前)</t>
  </si>
  <si>
    <t>公务接待支出成本(≤2万元)</t>
  </si>
  <si>
    <t>东盟矿业信息服务平台（www.camining.cn）的总体目标是：面向东盟地区地质矿产领域的专业数据，运用大数据、三维GIS等先进技术和架构，构建中国—东盟跨区域地质矿产数据资源的服务与共享机制。平台致力于建设一个开放、灵活的矿业信息地图，充分发挥广西的区位优势和地学领域专业优势，打造面向东盟的地质矿产信息共享与交流合作门户。通过推动中国—东盟在地质矿产领域的生产、科研、科普及人文交流，加快构建地质矿产大数据产业链，促进区域矿业数字经济的可持续发展，进一步增强我国在全球矿产资源领域的控制力与话语权。</t>
  </si>
  <si>
    <t>地学资料收集(≥100份)
平台各板块稿件发布总数量(≥100篇)
东盟矿业信息地图专题数据图层建设或更新(≥3个)</t>
  </si>
  <si>
    <t>地图数据采集准确率(≥90%)</t>
  </si>
  <si>
    <t>阶段性目标按计划完成率(≥100%)
系统故障修复处理时间(≤48小时)</t>
  </si>
  <si>
    <t>运维成本(≤38万元)</t>
  </si>
  <si>
    <t>平台在线服务稳定运行时长(≥1年)</t>
  </si>
  <si>
    <t>中国(广西)—东盟矿业合作大会服务满意度(≥90%)</t>
  </si>
  <si>
    <t>1.矿产资源研究方面：深入开展特定区域多金属矿成矿规律研究，构建国外地质矿产资源全景认知体系，为矿产地质调査与投资提供专业地质资料支撑和科学决策参考，提升找矿效率，助力矿产资源开发利用。
2.信息平台建设方面：高标准打造中国一东盟矿业信息服务平台，整合矿业全产业链数据资源，构建涵盖多方面内容的矿业大数据中心，定期发布合作年度报告，为政府决策和企业投资提供精准数据支持。
3.国际合作推进方面：推动与国外在地质矿产项目上的合作，签署合作备忘录，建立长效动态沟通机制，为后续深入合作筑牢根基，增强在矿产资源领域的国际务实合作。</t>
  </si>
  <si>
    <t>中国—东盟矿业大数据管理平台V1.0(≥1个)
提交项目成果报告(≥4份)
矿业链相关数据库(≥4个)</t>
  </si>
  <si>
    <t>成果报告评审等级(良好及以上)</t>
  </si>
  <si>
    <t>项目验收时间(2026年12月15日前)</t>
  </si>
  <si>
    <t>项目支出成本(≤200万元)</t>
  </si>
  <si>
    <t>助推获取矿权(≥1处)
圈定找矿靶区(≥2处)</t>
  </si>
  <si>
    <t>预算公开11表</t>
  </si>
  <si>
    <t>对下转移支付项目绩效目标公开表</t>
  </si>
  <si>
    <t>乡村振兴帮扶项目</t>
  </si>
  <si>
    <t>通过实施基础设施项目和产业帮扶项目等，切实改善定点扶贫村的人居环境，为提高村集体和人均收入打基础。</t>
  </si>
  <si>
    <t>援助困难家庭学子(≥45个)
慰问困难户、老党员(≥65个)
基础设施修建项目(≥6个)
培育壮大农业特色优势产业(≥2个)
村集体经济投入(≥5个)</t>
  </si>
  <si>
    <t>困难学子援助覆盖率(≥90%)
困难户、老党员准确率(＝100%)
基础设施修建工程合格率(＝100%)
产业种植（养殖）实施率(＝100%)
村集体经济项目实施率(＝100%)</t>
  </si>
  <si>
    <t>完成援助困难家庭学子时间(2026年10月1日前)
完成慰问困难户、老党员时间(2026年12月20日前)
基础设施修建完工时间(2026年12月20日前)
特色优势产业实施时间(2026年10月30日前)
村集体经济项目实施时间(2026年8月30日前)</t>
  </si>
  <si>
    <t>援助困难家庭学子人均(≤1500元)
慰问困难户、老党员人均(≤1000元)
基础设施项目(≤27.7万元)
农业特色优势产业投入(≤2.5万元)
壮大村集体经济(≤9万元)</t>
  </si>
  <si>
    <t>乡村基础建设改善情况和人们获得幸福感(明显提升)</t>
  </si>
  <si>
    <t>基础设施使用年限(≥10年)</t>
  </si>
  <si>
    <t>定点帮扶村村民满意度(≥90%)</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</si>
</sst>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176" formatCode="#,##0.00;[Red]#,##0.0"/>
    <numFmt numFmtId="43" formatCode="_ * #,##0.00_ ;_ * \-#,##0.00_ ;_ * &quot;-&quot;??_ ;_ @_ "/>
  </numFmts>
  <fonts count="33">
    <font>
      <sz val="11"/>
      <color indexed="8"/>
      <name val="宋体"/>
      <charset val="134"/>
      <scheme val="minor"/>
    </font>
    <font>
      <sz val="11"/>
      <color rgb="FF000000"/>
      <name val="Calibri"/>
      <charset val="134"/>
    </font>
    <font>
      <b/>
      <sz val="20"/>
      <color rgb="FF000000"/>
      <name val="宋体"/>
      <charset val="134"/>
    </font>
    <font>
      <sz val="10"/>
      <color rgb="FF000000"/>
      <name val="宋体"/>
      <charset val="134"/>
    </font>
    <font>
      <sz val="9"/>
      <color rgb="FF000000"/>
      <name val="宋体"/>
      <charset val="134"/>
    </font>
    <font>
      <sz val="9"/>
      <color rgb="FF000000"/>
      <name val="宋体"/>
      <charset val="134"/>
      <scheme val="minor"/>
    </font>
    <font>
      <sz val="9"/>
      <color rgb="FFFF0000"/>
      <name val="Calibri"/>
      <charset val="134"/>
    </font>
    <font>
      <sz val="10"/>
      <name val="宋体"/>
      <charset val="134"/>
    </font>
    <font>
      <sz val="10"/>
      <color rgb="FF000000"/>
      <name val="Calibri"/>
      <charset val="134"/>
    </font>
    <font>
      <sz val="10"/>
      <color rgb="FF000000"/>
      <name val="Arial"/>
      <charset val="134"/>
    </font>
    <font>
      <b/>
      <sz val="14"/>
      <color rgb="FF000000"/>
      <name val="宋体"/>
      <charset val="134"/>
    </font>
    <font>
      <sz val="14"/>
      <color rgb="FF000000"/>
      <name val="宋体"/>
      <charset val="134"/>
    </font>
    <font>
      <sz val="11"/>
      <color rgb="FF3F3F76"/>
      <name val="宋体"/>
      <charset val="0"/>
      <scheme val="minor"/>
    </font>
    <font>
      <sz val="11"/>
      <color theme="1"/>
      <name val="宋体"/>
      <charset val="0"/>
      <scheme val="minor"/>
    </font>
    <font>
      <sz val="11"/>
      <color theme="0"/>
      <name val="宋体"/>
      <charset val="0"/>
      <scheme val="minor"/>
    </font>
    <font>
      <sz val="11"/>
      <color rgb="FF9C6500"/>
      <name val="宋体"/>
      <charset val="0"/>
      <scheme val="minor"/>
    </font>
    <font>
      <u/>
      <sz val="11"/>
      <color rgb="FF800080"/>
      <name val="宋体"/>
      <charset val="0"/>
      <scheme val="minor"/>
    </font>
    <font>
      <sz val="11"/>
      <color theme="1"/>
      <name val="宋体"/>
      <charset val="134"/>
      <scheme val="minor"/>
    </font>
    <font>
      <b/>
      <sz val="11"/>
      <color theme="3"/>
      <name val="宋体"/>
      <charset val="134"/>
      <scheme val="minor"/>
    </font>
    <font>
      <b/>
      <sz val="11"/>
      <color theme="1"/>
      <name val="宋体"/>
      <charset val="0"/>
      <scheme val="minor"/>
    </font>
    <font>
      <b/>
      <sz val="11"/>
      <color rgb="FF3F3F3F"/>
      <name val="宋体"/>
      <charset val="0"/>
      <scheme val="minor"/>
    </font>
    <font>
      <sz val="11"/>
      <color rgb="FF9C0006"/>
      <name val="宋体"/>
      <charset val="0"/>
      <scheme val="minor"/>
    </font>
    <font>
      <b/>
      <sz val="18"/>
      <color theme="3"/>
      <name val="宋体"/>
      <charset val="134"/>
      <scheme val="minor"/>
    </font>
    <font>
      <u/>
      <sz val="11"/>
      <color rgb="FF0000FF"/>
      <name val="宋体"/>
      <charset val="0"/>
      <scheme val="minor"/>
    </font>
    <font>
      <sz val="11"/>
      <color rgb="FFFA7D00"/>
      <name val="宋体"/>
      <charset val="0"/>
      <scheme val="minor"/>
    </font>
    <font>
      <sz val="11"/>
      <color rgb="FFFF0000"/>
      <name val="宋体"/>
      <charset val="0"/>
      <scheme val="minor"/>
    </font>
    <font>
      <i/>
      <sz val="11"/>
      <color rgb="FF7F7F7F"/>
      <name val="宋体"/>
      <charset val="0"/>
      <scheme val="minor"/>
    </font>
    <font>
      <b/>
      <sz val="11"/>
      <color rgb="FFFA7D00"/>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sz val="11"/>
      <color rgb="FF006100"/>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CC99"/>
        <bgColor indexed="64"/>
      </patternFill>
    </fill>
    <fill>
      <patternFill patternType="solid">
        <fgColor theme="8" tint="0.599993896298105"/>
        <bgColor indexed="64"/>
      </patternFill>
    </fill>
    <fill>
      <patternFill patternType="solid">
        <fgColor theme="7"/>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theme="5"/>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tint="0.799981688894314"/>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17" fillId="0" borderId="0" applyFont="0" applyFill="0" applyBorder="0" applyAlignment="0" applyProtection="0">
      <alignment vertical="center"/>
    </xf>
    <xf numFmtId="0" fontId="13" fillId="8" borderId="0" applyNumberFormat="0" applyBorder="0" applyAlignment="0" applyProtection="0">
      <alignment vertical="center"/>
    </xf>
    <xf numFmtId="0" fontId="12" fillId="3" borderId="5"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10" borderId="0" applyNumberFormat="0" applyBorder="0" applyAlignment="0" applyProtection="0">
      <alignment vertical="center"/>
    </xf>
    <xf numFmtId="0" fontId="21" fillId="12" borderId="0" applyNumberFormat="0" applyBorder="0" applyAlignment="0" applyProtection="0">
      <alignment vertical="center"/>
    </xf>
    <xf numFmtId="43" fontId="17" fillId="0" borderId="0" applyFont="0" applyFill="0" applyBorder="0" applyAlignment="0" applyProtection="0">
      <alignment vertical="center"/>
    </xf>
    <xf numFmtId="0" fontId="14" fillId="17" borderId="0" applyNumberFormat="0" applyBorder="0" applyAlignment="0" applyProtection="0">
      <alignment vertical="center"/>
    </xf>
    <xf numFmtId="0" fontId="23" fillId="0" borderId="0" applyNumberFormat="0" applyFill="0" applyBorder="0" applyAlignment="0" applyProtection="0">
      <alignment vertical="center"/>
    </xf>
    <xf numFmtId="9" fontId="17"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21" borderId="10" applyNumberFormat="0" applyFont="0" applyAlignment="0" applyProtection="0">
      <alignment vertical="center"/>
    </xf>
    <xf numFmtId="0" fontId="14" fillId="22" borderId="0" applyNumberFormat="0" applyBorder="0" applyAlignment="0" applyProtection="0">
      <alignment vertical="center"/>
    </xf>
    <xf numFmtId="0" fontId="1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11" applyNumberFormat="0" applyFill="0" applyAlignment="0" applyProtection="0">
      <alignment vertical="center"/>
    </xf>
    <xf numFmtId="0" fontId="30" fillId="0" borderId="11" applyNumberFormat="0" applyFill="0" applyAlignment="0" applyProtection="0">
      <alignment vertical="center"/>
    </xf>
    <xf numFmtId="0" fontId="14" fillId="7" borderId="0" applyNumberFormat="0" applyBorder="0" applyAlignment="0" applyProtection="0">
      <alignment vertical="center"/>
    </xf>
    <xf numFmtId="0" fontId="18" fillId="0" borderId="9" applyNumberFormat="0" applyFill="0" applyAlignment="0" applyProtection="0">
      <alignment vertical="center"/>
    </xf>
    <xf numFmtId="0" fontId="14" fillId="20" borderId="0" applyNumberFormat="0" applyBorder="0" applyAlignment="0" applyProtection="0">
      <alignment vertical="center"/>
    </xf>
    <xf numFmtId="0" fontId="20" fillId="11" borderId="7" applyNumberFormat="0" applyAlignment="0" applyProtection="0">
      <alignment vertical="center"/>
    </xf>
    <xf numFmtId="0" fontId="27" fillId="11" borderId="5" applyNumberFormat="0" applyAlignment="0" applyProtection="0">
      <alignment vertical="center"/>
    </xf>
    <xf numFmtId="0" fontId="29" fillId="23" borderId="12" applyNumberFormat="0" applyAlignment="0" applyProtection="0">
      <alignment vertical="center"/>
    </xf>
    <xf numFmtId="0" fontId="13" fillId="19" borderId="0" applyNumberFormat="0" applyBorder="0" applyAlignment="0" applyProtection="0">
      <alignment vertical="center"/>
    </xf>
    <xf numFmtId="0" fontId="14" fillId="25" borderId="0" applyNumberFormat="0" applyBorder="0" applyAlignment="0" applyProtection="0">
      <alignment vertical="center"/>
    </xf>
    <xf numFmtId="0" fontId="24" fillId="0" borderId="8" applyNumberFormat="0" applyFill="0" applyAlignment="0" applyProtection="0">
      <alignment vertical="center"/>
    </xf>
    <xf numFmtId="0" fontId="19" fillId="0" borderId="6" applyNumberFormat="0" applyFill="0" applyAlignment="0" applyProtection="0">
      <alignment vertical="center"/>
    </xf>
    <xf numFmtId="0" fontId="31" fillId="26" borderId="0" applyNumberFormat="0" applyBorder="0" applyAlignment="0" applyProtection="0">
      <alignment vertical="center"/>
    </xf>
    <xf numFmtId="0" fontId="15" fillId="6" borderId="0" applyNumberFormat="0" applyBorder="0" applyAlignment="0" applyProtection="0">
      <alignment vertical="center"/>
    </xf>
    <xf numFmtId="0" fontId="13" fillId="28" borderId="0" applyNumberFormat="0" applyBorder="0" applyAlignment="0" applyProtection="0">
      <alignment vertical="center"/>
    </xf>
    <xf numFmtId="0" fontId="14" fillId="16" borderId="0" applyNumberFormat="0" applyBorder="0" applyAlignment="0" applyProtection="0">
      <alignment vertical="center"/>
    </xf>
    <xf numFmtId="0" fontId="13" fillId="29" borderId="0" applyNumberFormat="0" applyBorder="0" applyAlignment="0" applyProtection="0">
      <alignment vertical="center"/>
    </xf>
    <xf numFmtId="0" fontId="13" fillId="31" borderId="0" applyNumberFormat="0" applyBorder="0" applyAlignment="0" applyProtection="0">
      <alignment vertical="center"/>
    </xf>
    <xf numFmtId="0" fontId="13" fillId="15" borderId="0" applyNumberFormat="0" applyBorder="0" applyAlignment="0" applyProtection="0">
      <alignment vertical="center"/>
    </xf>
    <xf numFmtId="0" fontId="13" fillId="18" borderId="0" applyNumberFormat="0" applyBorder="0" applyAlignment="0" applyProtection="0">
      <alignment vertical="center"/>
    </xf>
    <xf numFmtId="0" fontId="14" fillId="30" borderId="0" applyNumberFormat="0" applyBorder="0" applyAlignment="0" applyProtection="0">
      <alignment vertical="center"/>
    </xf>
    <xf numFmtId="0" fontId="14" fillId="5" borderId="0" applyNumberFormat="0" applyBorder="0" applyAlignment="0" applyProtection="0">
      <alignment vertical="center"/>
    </xf>
    <xf numFmtId="0" fontId="13" fillId="33" borderId="0" applyNumberFormat="0" applyBorder="0" applyAlignment="0" applyProtection="0">
      <alignment vertical="center"/>
    </xf>
    <xf numFmtId="0" fontId="13" fillId="14" borderId="0" applyNumberFormat="0" applyBorder="0" applyAlignment="0" applyProtection="0">
      <alignment vertical="center"/>
    </xf>
    <xf numFmtId="0" fontId="14" fillId="9" borderId="0" applyNumberFormat="0" applyBorder="0" applyAlignment="0" applyProtection="0">
      <alignment vertical="center"/>
    </xf>
    <xf numFmtId="0" fontId="13" fillId="4" borderId="0" applyNumberFormat="0" applyBorder="0" applyAlignment="0" applyProtection="0">
      <alignment vertical="center"/>
    </xf>
    <xf numFmtId="0" fontId="14" fillId="32" borderId="0" applyNumberFormat="0" applyBorder="0" applyAlignment="0" applyProtection="0">
      <alignment vertical="center"/>
    </xf>
    <xf numFmtId="0" fontId="14" fillId="13" borderId="0" applyNumberFormat="0" applyBorder="0" applyAlignment="0" applyProtection="0">
      <alignment vertical="center"/>
    </xf>
    <xf numFmtId="0" fontId="13" fillId="24" borderId="0" applyNumberFormat="0" applyBorder="0" applyAlignment="0" applyProtection="0">
      <alignment vertical="center"/>
    </xf>
    <xf numFmtId="0" fontId="14" fillId="27" borderId="0" applyNumberFormat="0" applyBorder="0" applyAlignment="0" applyProtection="0">
      <alignment vertical="center"/>
    </xf>
  </cellStyleXfs>
  <cellXfs count="59">
    <xf numFmtId="0" fontId="0" fillId="0" borderId="0" xfId="0" applyFont="1">
      <alignment vertical="center"/>
    </xf>
    <xf numFmtId="0" fontId="1" fillId="0" borderId="0" xfId="0" applyNumberFormat="1" applyFont="1" applyFill="1" applyBorder="1" applyAlignment="1"/>
    <xf numFmtId="0" fontId="1" fillId="0" borderId="0" xfId="0" applyNumberFormat="1" applyFont="1" applyFill="1" applyBorder="1" applyAlignment="1">
      <alignment horizontal="center"/>
    </xf>
    <xf numFmtId="0" fontId="2" fillId="0" borderId="0" xfId="0" applyNumberFormat="1" applyFont="1" applyFill="1" applyBorder="1" applyAlignment="1">
      <alignment horizontal="center" vertical="center"/>
    </xf>
    <xf numFmtId="0" fontId="3" fillId="0" borderId="0" xfId="0" applyNumberFormat="1" applyFont="1" applyFill="1" applyBorder="1" applyAlignment="1"/>
    <xf numFmtId="0"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1" fillId="0" borderId="1" xfId="0" applyNumberFormat="1" applyFont="1" applyFill="1" applyBorder="1">
      <alignment vertical="center"/>
    </xf>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vertical="center" wrapText="1"/>
    </xf>
    <xf numFmtId="0" fontId="4" fillId="0" borderId="1" xfId="0" applyNumberFormat="1" applyFont="1" applyFill="1" applyBorder="1">
      <alignment vertical="center"/>
    </xf>
    <xf numFmtId="4" fontId="4" fillId="0" borderId="1" xfId="0" applyNumberFormat="1" applyFont="1" applyFill="1" applyBorder="1" applyAlignment="1">
      <alignment horizontal="right" vertical="center"/>
    </xf>
    <xf numFmtId="0" fontId="4"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xf>
    <xf numFmtId="0" fontId="4" fillId="0" borderId="0" xfId="0" applyNumberFormat="1" applyFont="1" applyFill="1" applyBorder="1" applyAlignment="1">
      <alignment horizontal="center" vertical="center"/>
    </xf>
    <xf numFmtId="0" fontId="4" fillId="0" borderId="0" xfId="0" applyNumberFormat="1" applyFont="1" applyFill="1" applyBorder="1">
      <alignment vertical="center"/>
    </xf>
    <xf numFmtId="0" fontId="3" fillId="0" borderId="0" xfId="0" applyNumberFormat="1" applyFont="1" applyFill="1" applyBorder="1" applyAlignment="1">
      <alignment horizontal="right"/>
    </xf>
    <xf numFmtId="0" fontId="1" fillId="0" borderId="0" xfId="0" applyNumberFormat="1" applyFont="1" applyFill="1" applyBorder="1" applyAlignment="1">
      <alignment wrapText="1"/>
    </xf>
    <xf numFmtId="0" fontId="0" fillId="0" borderId="0" xfId="0" applyFont="1" applyAlignment="1">
      <alignment vertical="center" wrapText="1"/>
    </xf>
    <xf numFmtId="0" fontId="2"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left" wrapText="1"/>
    </xf>
    <xf numFmtId="0" fontId="1" fillId="0" borderId="1" xfId="0" applyNumberFormat="1" applyFont="1" applyFill="1" applyBorder="1" applyAlignment="1">
      <alignment vertical="center" wrapText="1"/>
    </xf>
    <xf numFmtId="4" fontId="4" fillId="0" borderId="1" xfId="0" applyNumberFormat="1" applyFont="1" applyFill="1" applyBorder="1" applyAlignment="1">
      <alignment horizontal="right" vertical="center" wrapText="1"/>
    </xf>
    <xf numFmtId="0" fontId="5" fillId="0" borderId="1" xfId="0" applyNumberFormat="1" applyFont="1" applyFill="1" applyBorder="1" applyAlignment="1">
      <alignment horizontal="center" vertical="center" wrapText="1"/>
    </xf>
    <xf numFmtId="0" fontId="3" fillId="0" borderId="0" xfId="0" applyNumberFormat="1" applyFont="1" applyFill="1" applyBorder="1" applyAlignment="1">
      <alignment wrapText="1"/>
    </xf>
    <xf numFmtId="0" fontId="3" fillId="0" borderId="0" xfId="0" applyNumberFormat="1" applyFont="1" applyFill="1" applyBorder="1" applyAlignment="1">
      <alignment horizontal="right" vertical="center" wrapText="1"/>
    </xf>
    <xf numFmtId="0" fontId="6" fillId="2" borderId="0" xfId="0" applyNumberFormat="1" applyFont="1" applyFill="1" applyBorder="1" applyAlignment="1">
      <alignment horizontal="left" vertical="center" wrapText="1"/>
    </xf>
    <xf numFmtId="0" fontId="3" fillId="0" borderId="0" xfId="0" applyNumberFormat="1" applyFont="1" applyFill="1" applyBorder="1" applyAlignment="1">
      <alignment horizontal="center" vertical="center"/>
    </xf>
    <xf numFmtId="0" fontId="3" fillId="0" borderId="0" xfId="0" applyNumberFormat="1" applyFont="1" applyFill="1" applyBorder="1" applyAlignment="1">
      <alignment horizontal="right" vertical="center"/>
    </xf>
    <xf numFmtId="0" fontId="3" fillId="0" borderId="1" xfId="0" applyNumberFormat="1" applyFont="1" applyFill="1" applyBorder="1" applyAlignment="1">
      <alignment horizontal="right" vertical="center"/>
    </xf>
    <xf numFmtId="0" fontId="7" fillId="0" borderId="0" xfId="0" applyFont="1" applyFill="1" applyAlignment="1"/>
    <xf numFmtId="0" fontId="3" fillId="0" borderId="0" xfId="0" applyNumberFormat="1" applyFont="1" applyFill="1" applyBorder="1">
      <alignment vertical="center"/>
    </xf>
    <xf numFmtId="0" fontId="3" fillId="0" borderId="1" xfId="0" applyNumberFormat="1" applyFont="1" applyFill="1" applyBorder="1">
      <alignment vertical="center"/>
    </xf>
    <xf numFmtId="0" fontId="4" fillId="0" borderId="0" xfId="0" applyNumberFormat="1" applyFont="1" applyFill="1" applyBorder="1" applyAlignment="1">
      <alignment vertical="center" wrapText="1"/>
    </xf>
    <xf numFmtId="0" fontId="2" fillId="0" borderId="0" xfId="0" applyNumberFormat="1" applyFont="1" applyFill="1" applyAlignment="1">
      <alignment horizontal="center" vertical="center"/>
    </xf>
    <xf numFmtId="0" fontId="3" fillId="0" borderId="0" xfId="0" applyNumberFormat="1" applyFont="1" applyFill="1" applyBorder="1" applyAlignment="1">
      <alignment vertical="center" wrapText="1"/>
    </xf>
    <xf numFmtId="0" fontId="3" fillId="0" borderId="1" xfId="0" applyNumberFormat="1" applyFont="1" applyFill="1" applyBorder="1" applyAlignment="1">
      <alignment vertical="center" wrapText="1"/>
    </xf>
    <xf numFmtId="4" fontId="3" fillId="0" borderId="1" xfId="0" applyNumberFormat="1" applyFont="1" applyFill="1" applyBorder="1" applyAlignment="1">
      <alignment horizontal="right" vertical="center"/>
    </xf>
    <xf numFmtId="0" fontId="8" fillId="0" borderId="0" xfId="0" applyNumberFormat="1" applyFont="1" applyFill="1" applyBorder="1" applyAlignment="1"/>
    <xf numFmtId="0" fontId="8" fillId="0" borderId="0" xfId="0" applyNumberFormat="1" applyFont="1" applyFill="1" applyBorder="1" applyAlignment="1">
      <alignment horizontal="right"/>
    </xf>
    <xf numFmtId="0" fontId="3" fillId="0" borderId="0"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xf>
    <xf numFmtId="0" fontId="3" fillId="0" borderId="3"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176" fontId="3" fillId="0" borderId="1" xfId="0" applyNumberFormat="1" applyFont="1" applyFill="1" applyBorder="1" applyAlignment="1">
      <alignment horizontal="right" vertical="center"/>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left" vertical="center"/>
    </xf>
    <xf numFmtId="0" fontId="3" fillId="0" borderId="1" xfId="0" applyNumberFormat="1" applyFont="1" applyFill="1" applyBorder="1" applyAlignment="1">
      <alignment horizontal="left" vertical="center" wrapText="1"/>
    </xf>
    <xf numFmtId="0" fontId="8" fillId="0" borderId="1" xfId="0" applyNumberFormat="1" applyFont="1" applyFill="1" applyBorder="1">
      <alignment vertical="center"/>
    </xf>
    <xf numFmtId="49" fontId="3" fillId="0" borderId="1" xfId="0" applyNumberFormat="1" applyFont="1" applyFill="1" applyBorder="1">
      <alignment vertical="center"/>
    </xf>
    <xf numFmtId="0" fontId="8" fillId="0" borderId="1" xfId="0" applyNumberFormat="1" applyFont="1" applyFill="1" applyBorder="1" applyAlignment="1">
      <alignment vertical="center" wrapText="1"/>
    </xf>
    <xf numFmtId="0" fontId="9" fillId="0" borderId="0" xfId="0" applyNumberFormat="1" applyFont="1" applyFill="1" applyBorder="1" applyAlignment="1"/>
    <xf numFmtId="0" fontId="10" fillId="0" borderId="0" xfId="0" applyNumberFormat="1" applyFont="1" applyFill="1" applyBorder="1">
      <alignment vertical="center"/>
    </xf>
    <xf numFmtId="176" fontId="8" fillId="0" borderId="1" xfId="0" applyNumberFormat="1" applyFont="1" applyFill="1" applyBorder="1" applyAlignment="1">
      <alignment horizontal="right" vertical="center"/>
    </xf>
    <xf numFmtId="0" fontId="1" fillId="2" borderId="0" xfId="0" applyNumberFormat="1" applyFont="1" applyFill="1" applyBorder="1">
      <alignment vertical="center"/>
    </xf>
    <xf numFmtId="0" fontId="11" fillId="0" borderId="0" xfId="0" applyNumberFormat="1" applyFont="1" applyFill="1" applyBorder="1" applyAlignment="1"/>
    <xf numFmtId="0" fontId="3" fillId="0" borderId="1" xfId="0" applyNumberFormat="1" applyFont="1" applyFill="1" applyBorder="1" applyAlignment="1">
      <alignment horizontal="left" vertical="center"/>
    </xf>
    <xf numFmtId="176" fontId="3" fillId="2" borderId="1" xfId="0" applyNumberFormat="1" applyFont="1" applyFill="1" applyBorder="1" applyAlignment="1">
      <alignment horizontal="right" vertical="center"/>
    </xf>
    <xf numFmtId="0" fontId="4" fillId="2" borderId="0" xfId="0" applyNumberFormat="1"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O35"/>
  <sheetViews>
    <sheetView showGridLines="0" tabSelected="1" workbookViewId="0">
      <selection activeCell="J18" sqref="J18"/>
    </sheetView>
  </sheetViews>
  <sheetFormatPr defaultColWidth="9" defaultRowHeight="15" customHeight="1"/>
  <cols>
    <col min="1" max="1" width="34.625" style="1" customWidth="1"/>
    <col min="2" max="2" width="32.375" style="1" customWidth="1"/>
    <col min="3" max="3" width="38.875" style="1" customWidth="1"/>
    <col min="4" max="4" width="30.25" style="1" customWidth="1"/>
    <col min="5" max="43" width="9.14166666666667" style="1" customWidth="1"/>
  </cols>
  <sheetData>
    <row r="1" s="1" customFormat="1" ht="14" customHeight="1" spans="1:10">
      <c r="A1" s="55"/>
      <c r="D1" s="28" t="s">
        <v>0</v>
      </c>
      <c r="J1" s="51"/>
    </row>
    <row r="2" s="1" customFormat="1" ht="28" customHeight="1" spans="1:10">
      <c r="A2" s="3" t="s">
        <v>1</v>
      </c>
      <c r="B2" s="3"/>
      <c r="C2" s="3"/>
      <c r="D2" s="3"/>
      <c r="J2" s="51"/>
    </row>
    <row r="3" s="1" customFormat="1" ht="12" customHeight="1" spans="1:10">
      <c r="A3" s="4"/>
      <c r="B3" s="4"/>
      <c r="C3" s="4"/>
      <c r="D3" s="28" t="s">
        <v>2</v>
      </c>
      <c r="J3" s="51"/>
    </row>
    <row r="4" s="1" customFormat="1" ht="12" customHeight="1" spans="1:10">
      <c r="A4" s="5" t="s">
        <v>3</v>
      </c>
      <c r="B4" s="5"/>
      <c r="C4" s="41" t="s">
        <v>4</v>
      </c>
      <c r="D4" s="43"/>
      <c r="J4" s="51"/>
    </row>
    <row r="5" s="1" customFormat="1" ht="16.5" customHeight="1" spans="1:10">
      <c r="A5" s="5" t="s">
        <v>5</v>
      </c>
      <c r="B5" s="5" t="s">
        <v>6</v>
      </c>
      <c r="C5" s="5" t="s">
        <v>7</v>
      </c>
      <c r="D5" s="5" t="s">
        <v>6</v>
      </c>
      <c r="J5" s="51"/>
    </row>
    <row r="6" s="1" customFormat="1" ht="16.5" customHeight="1" spans="1:10">
      <c r="A6" s="32" t="s">
        <v>8</v>
      </c>
      <c r="B6" s="37">
        <v>104321.698733</v>
      </c>
      <c r="C6" s="32" t="s">
        <v>9</v>
      </c>
      <c r="D6" s="37"/>
      <c r="J6" s="51"/>
    </row>
    <row r="7" s="1" customFormat="1" spans="1:10">
      <c r="A7" s="32" t="s">
        <v>10</v>
      </c>
      <c r="B7" s="37"/>
      <c r="C7" s="32" t="s">
        <v>11</v>
      </c>
      <c r="D7" s="44"/>
      <c r="J7" s="51"/>
    </row>
    <row r="8" s="1" customFormat="1" ht="16.5" customHeight="1" spans="1:10">
      <c r="A8" s="32" t="s">
        <v>12</v>
      </c>
      <c r="B8" s="37">
        <v>104321.698733</v>
      </c>
      <c r="C8" s="32" t="s">
        <v>13</v>
      </c>
      <c r="D8" s="37"/>
      <c r="J8" s="51"/>
    </row>
    <row r="9" s="1" customFormat="1" ht="16.5" customHeight="1" spans="1:10">
      <c r="A9" s="56" t="s">
        <v>14</v>
      </c>
      <c r="B9" s="37"/>
      <c r="C9" s="32" t="s">
        <v>15</v>
      </c>
      <c r="D9" s="37"/>
      <c r="J9" s="51"/>
    </row>
    <row r="10" s="1" customFormat="1" ht="16.5" customHeight="1" spans="1:10">
      <c r="A10" s="32" t="s">
        <v>16</v>
      </c>
      <c r="B10" s="37"/>
      <c r="C10" s="32" t="s">
        <v>17</v>
      </c>
      <c r="D10" s="37"/>
      <c r="J10" s="51"/>
    </row>
    <row r="11" s="1" customFormat="1" ht="14" customHeight="1" spans="1:10">
      <c r="A11" s="32" t="s">
        <v>10</v>
      </c>
      <c r="B11" s="37"/>
      <c r="C11" s="32" t="s">
        <v>18</v>
      </c>
      <c r="D11" s="37"/>
      <c r="J11" s="51"/>
    </row>
    <row r="12" s="1" customFormat="1" ht="14" customHeight="1" spans="1:10">
      <c r="A12" s="32" t="s">
        <v>12</v>
      </c>
      <c r="B12" s="37"/>
      <c r="C12" s="32" t="s">
        <v>19</v>
      </c>
      <c r="D12" s="37"/>
      <c r="J12" s="51"/>
    </row>
    <row r="13" s="1" customFormat="1" ht="16.5" customHeight="1" spans="1:10">
      <c r="A13" s="32" t="s">
        <v>20</v>
      </c>
      <c r="B13" s="37"/>
      <c r="C13" s="32" t="s">
        <v>21</v>
      </c>
      <c r="D13" s="37">
        <v>25974.58336</v>
      </c>
      <c r="J13" s="51"/>
    </row>
    <row r="14" s="1" customFormat="1" ht="16.5" customHeight="1" spans="1:10">
      <c r="A14" s="32" t="s">
        <v>22</v>
      </c>
      <c r="B14" s="37"/>
      <c r="C14" s="32" t="s">
        <v>23</v>
      </c>
      <c r="D14" s="37">
        <v>2853.339955</v>
      </c>
      <c r="J14" s="51"/>
    </row>
    <row r="15" s="1" customFormat="1" customHeight="1" spans="1:10">
      <c r="A15" s="32" t="s">
        <v>10</v>
      </c>
      <c r="B15" s="37"/>
      <c r="C15" s="32" t="s">
        <v>24</v>
      </c>
      <c r="D15" s="37"/>
      <c r="J15" s="51"/>
    </row>
    <row r="16" s="1" customFormat="1" ht="14" customHeight="1" spans="1:10">
      <c r="A16" s="32" t="s">
        <v>12</v>
      </c>
      <c r="B16" s="37"/>
      <c r="C16" s="32" t="s">
        <v>25</v>
      </c>
      <c r="D16" s="37"/>
      <c r="J16" s="51"/>
    </row>
    <row r="17" s="1" customFormat="1" ht="16.5" customHeight="1" spans="1:10">
      <c r="A17" s="32" t="s">
        <v>26</v>
      </c>
      <c r="B17" s="37"/>
      <c r="C17" s="32" t="s">
        <v>27</v>
      </c>
      <c r="D17" s="37"/>
      <c r="J17" s="51"/>
    </row>
    <row r="18" s="1" customFormat="1" ht="16.5" customHeight="1" spans="1:10">
      <c r="A18" s="32" t="s">
        <v>28</v>
      </c>
      <c r="B18" s="37">
        <v>61149.467911</v>
      </c>
      <c r="C18" s="32" t="s">
        <v>29</v>
      </c>
      <c r="D18" s="37"/>
      <c r="J18" s="51"/>
    </row>
    <row r="19" s="1" customFormat="1" ht="16.5" customHeight="1" spans="1:10">
      <c r="A19" s="32" t="s">
        <v>30</v>
      </c>
      <c r="B19" s="37">
        <v>44582.378275</v>
      </c>
      <c r="C19" s="32" t="s">
        <v>31</v>
      </c>
      <c r="D19" s="37">
        <v>133759.169073</v>
      </c>
      <c r="J19" s="51"/>
    </row>
    <row r="20" s="1" customFormat="1" ht="16.5" customHeight="1" spans="1:10">
      <c r="A20" s="32" t="s">
        <v>32</v>
      </c>
      <c r="B20" s="37">
        <v>10841.13574</v>
      </c>
      <c r="C20" s="32" t="s">
        <v>33</v>
      </c>
      <c r="D20" s="37"/>
      <c r="J20" s="51"/>
    </row>
    <row r="21" s="1" customFormat="1" ht="16.5" customHeight="1" spans="1:10">
      <c r="A21" s="32" t="s">
        <v>34</v>
      </c>
      <c r="B21" s="37"/>
      <c r="C21" s="32" t="s">
        <v>35</v>
      </c>
      <c r="D21" s="37"/>
      <c r="J21" s="51"/>
    </row>
    <row r="22" s="1" customFormat="1" ht="16.5" customHeight="1" spans="1:10">
      <c r="A22" s="32" t="s">
        <v>36</v>
      </c>
      <c r="B22" s="37"/>
      <c r="C22" s="32" t="s">
        <v>37</v>
      </c>
      <c r="D22" s="44"/>
      <c r="J22" s="51"/>
    </row>
    <row r="23" s="1" customFormat="1" ht="16.5" customHeight="1" spans="1:10">
      <c r="A23" s="32" t="s">
        <v>38</v>
      </c>
      <c r="B23" s="37">
        <v>5725.953896</v>
      </c>
      <c r="C23" s="32" t="s">
        <v>39</v>
      </c>
      <c r="D23" s="37"/>
      <c r="J23" s="51"/>
    </row>
    <row r="24" s="1" customFormat="1" ht="16.5" customHeight="1" spans="1:10">
      <c r="A24" s="32"/>
      <c r="B24" s="57"/>
      <c r="C24" s="32" t="s">
        <v>40</v>
      </c>
      <c r="D24" s="37">
        <v>4632.754256</v>
      </c>
      <c r="J24" s="51"/>
    </row>
    <row r="25" s="1" customFormat="1" ht="16.5" customHeight="1" spans="1:10">
      <c r="A25" s="32"/>
      <c r="B25" s="44"/>
      <c r="C25" s="32" t="s">
        <v>41</v>
      </c>
      <c r="D25" s="37"/>
      <c r="J25" s="51"/>
    </row>
    <row r="26" s="1" customFormat="1" ht="16.5" customHeight="1" spans="1:10">
      <c r="A26" s="32"/>
      <c r="B26" s="44"/>
      <c r="C26" s="32" t="s">
        <v>42</v>
      </c>
      <c r="D26" s="37"/>
      <c r="J26" s="51"/>
    </row>
    <row r="27" s="1" customFormat="1" ht="16.5" customHeight="1" spans="1:10">
      <c r="A27" s="32"/>
      <c r="B27" s="44"/>
      <c r="C27" s="32" t="s">
        <v>43</v>
      </c>
      <c r="D27" s="37"/>
      <c r="J27" s="51"/>
    </row>
    <row r="28" s="1" customFormat="1" ht="16.5" customHeight="1" spans="1:10">
      <c r="A28" s="32"/>
      <c r="B28" s="44"/>
      <c r="C28" s="32" t="s">
        <v>44</v>
      </c>
      <c r="D28" s="37"/>
      <c r="J28" s="51"/>
    </row>
    <row r="29" s="1" customFormat="1" ht="16.5" customHeight="1" spans="1:10">
      <c r="A29" s="32"/>
      <c r="B29" s="44"/>
      <c r="C29" s="32" t="s">
        <v>45</v>
      </c>
      <c r="D29" s="37"/>
      <c r="J29" s="51"/>
    </row>
    <row r="30" s="1" customFormat="1" ht="16.5" customHeight="1" spans="1:10">
      <c r="A30" s="32"/>
      <c r="B30" s="44"/>
      <c r="C30" s="32" t="s">
        <v>46</v>
      </c>
      <c r="D30" s="37"/>
      <c r="J30" s="51"/>
    </row>
    <row r="31" s="1" customFormat="1" ht="16.5" customHeight="1" spans="1:10">
      <c r="A31" s="5" t="s">
        <v>47</v>
      </c>
      <c r="B31" s="37">
        <v>165471.166644</v>
      </c>
      <c r="C31" s="5" t="s">
        <v>48</v>
      </c>
      <c r="D31" s="37">
        <v>167219.846644</v>
      </c>
      <c r="J31" s="51"/>
    </row>
    <row r="32" s="1" customFormat="1" ht="16.5" customHeight="1" spans="1:10">
      <c r="A32" s="32" t="s">
        <v>49</v>
      </c>
      <c r="B32" s="37">
        <v>1748.68</v>
      </c>
      <c r="C32" s="32" t="s">
        <v>50</v>
      </c>
      <c r="D32" s="37"/>
      <c r="J32" s="51"/>
    </row>
    <row r="33" s="1" customFormat="1" ht="16.5" customHeight="1" spans="1:41">
      <c r="A33" s="5" t="s">
        <v>51</v>
      </c>
      <c r="B33" s="37">
        <v>167219.846644</v>
      </c>
      <c r="C33" s="5" t="s">
        <v>52</v>
      </c>
      <c r="D33" s="37">
        <v>167219.846644</v>
      </c>
      <c r="E33" s="58"/>
      <c r="F33" s="58"/>
      <c r="G33" s="58"/>
      <c r="H33" s="58"/>
      <c r="I33" s="58"/>
      <c r="J33" s="58"/>
      <c r="K33" s="58"/>
      <c r="N33" s="58"/>
      <c r="O33" s="58"/>
      <c r="P33" s="58"/>
      <c r="Q33" s="58"/>
      <c r="R33" s="58"/>
      <c r="S33" s="58"/>
      <c r="T33" s="58"/>
      <c r="U33" s="58"/>
      <c r="V33" s="58"/>
      <c r="W33" s="58"/>
      <c r="X33" s="58"/>
      <c r="Y33" s="58"/>
      <c r="Z33" s="58"/>
      <c r="AA33" s="58"/>
      <c r="AB33" s="58"/>
      <c r="AC33" s="58"/>
      <c r="AF33" s="58"/>
      <c r="AG33" s="58"/>
      <c r="AH33" s="58"/>
      <c r="AO33" s="51"/>
    </row>
    <row r="34" s="1" customFormat="1"/>
    <row r="35" s="1" customFormat="1" spans="3:3">
      <c r="C35" s="51"/>
    </row>
  </sheetData>
  <sheetProtection sheet="1" formatCells="0" formatColumns="0" formatRows="0" insertRows="0" insertColumns="0" insertHyperlinks="0" deleteColumns="0" deleteRows="0" sort="0" autoFilter="0" pivotTables="0"/>
  <mergeCells count="3">
    <mergeCell ref="A2:D2"/>
    <mergeCell ref="A4:B4"/>
    <mergeCell ref="C4:D4"/>
  </mergeCells>
  <pageMargins left="0.590277777777778" right="0.590277777777778" top="0.393055555555556" bottom="0.393055555555556" header="0.393055555555556" footer="0.393055555555556"/>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O288"/>
  <sheetViews>
    <sheetView showGridLines="0" zoomScale="88" zoomScaleNormal="88" workbookViewId="0">
      <selection activeCell="G285" sqref="G285"/>
    </sheetView>
  </sheetViews>
  <sheetFormatPr defaultColWidth="9" defaultRowHeight="15"/>
  <cols>
    <col min="1" max="1" width="4.5" style="17" customWidth="1"/>
    <col min="2" max="2" width="6.375" style="17" customWidth="1"/>
    <col min="3" max="3" width="10.875" style="17" customWidth="1"/>
    <col min="4" max="4" width="12.625" style="17" customWidth="1"/>
    <col min="5" max="5" width="8.75" style="17" customWidth="1"/>
    <col min="6" max="6" width="40.0916666666667" style="17" customWidth="1"/>
    <col min="7" max="7" width="58.0416666666667" style="17" customWidth="1"/>
    <col min="8" max="8" width="24.8333333333333" style="17" customWidth="1"/>
    <col min="9" max="9" width="21.55" style="17" customWidth="1"/>
    <col min="10" max="10" width="17.6916666666667" style="17" customWidth="1"/>
    <col min="11" max="11" width="8.625" style="17" customWidth="1"/>
    <col min="12" max="12" width="12.2833333333333" style="17" customWidth="1"/>
    <col min="13" max="13" width="7.875" style="17" customWidth="1"/>
    <col min="14" max="14" width="16.0916666666667" style="17" customWidth="1"/>
    <col min="15" max="15" width="13.6416666666667" style="17" customWidth="1"/>
    <col min="16" max="19" width="9.14166666666667" style="17" customWidth="1"/>
    <col min="20" max="16384" width="9" style="18"/>
  </cols>
  <sheetData>
    <row r="1" s="17" customFormat="1" spans="15:15">
      <c r="O1" s="24" t="s">
        <v>306</v>
      </c>
    </row>
    <row r="2" s="17" customFormat="1" ht="25.5" spans="1:15">
      <c r="A2" s="19" t="s">
        <v>307</v>
      </c>
      <c r="B2" s="19"/>
      <c r="C2" s="19"/>
      <c r="D2" s="19"/>
      <c r="E2" s="19"/>
      <c r="F2" s="19"/>
      <c r="G2" s="19"/>
      <c r="H2" s="19"/>
      <c r="I2" s="19"/>
      <c r="J2" s="19"/>
      <c r="K2" s="19"/>
      <c r="L2" s="19"/>
      <c r="M2" s="19"/>
      <c r="N2" s="19"/>
      <c r="O2" s="19"/>
    </row>
    <row r="3" s="17" customFormat="1" spans="1:15">
      <c r="A3" s="20"/>
      <c r="O3" s="25" t="s">
        <v>2</v>
      </c>
    </row>
    <row r="4" s="17" customFormat="1" spans="1:15">
      <c r="A4" s="6" t="s">
        <v>308</v>
      </c>
      <c r="B4" s="6" t="s">
        <v>309</v>
      </c>
      <c r="C4" s="6" t="s">
        <v>310</v>
      </c>
      <c r="D4" s="6" t="s">
        <v>311</v>
      </c>
      <c r="E4" s="6" t="s">
        <v>312</v>
      </c>
      <c r="F4" s="6" t="s">
        <v>313</v>
      </c>
      <c r="G4" s="6" t="s">
        <v>314</v>
      </c>
      <c r="H4" s="6" t="s">
        <v>315</v>
      </c>
      <c r="I4" s="6" t="s">
        <v>316</v>
      </c>
      <c r="J4" s="6" t="s">
        <v>317</v>
      </c>
      <c r="K4" s="6" t="s">
        <v>318</v>
      </c>
      <c r="L4" s="6" t="s">
        <v>319</v>
      </c>
      <c r="M4" s="6" t="s">
        <v>320</v>
      </c>
      <c r="N4" s="6" t="s">
        <v>321</v>
      </c>
      <c r="O4" s="6" t="s">
        <v>322</v>
      </c>
    </row>
    <row r="5" s="17" customFormat="1" spans="1:15">
      <c r="A5" s="6"/>
      <c r="B5" s="6"/>
      <c r="C5" s="6"/>
      <c r="D5" s="6"/>
      <c r="E5" s="6"/>
      <c r="F5" s="6"/>
      <c r="G5" s="6"/>
      <c r="H5" s="6"/>
      <c r="I5" s="6"/>
      <c r="J5" s="6"/>
      <c r="K5" s="6"/>
      <c r="L5" s="6"/>
      <c r="M5" s="6"/>
      <c r="N5" s="6"/>
      <c r="O5" s="6"/>
    </row>
    <row r="6" s="17" customFormat="1" spans="1:15">
      <c r="A6" s="6" t="s">
        <v>66</v>
      </c>
      <c r="B6" s="6" t="s">
        <v>66</v>
      </c>
      <c r="C6" s="6" t="s">
        <v>66</v>
      </c>
      <c r="D6" s="6" t="s">
        <v>66</v>
      </c>
      <c r="E6" s="6">
        <v>1</v>
      </c>
      <c r="F6" s="6" t="s">
        <v>66</v>
      </c>
      <c r="G6" s="6" t="s">
        <v>66</v>
      </c>
      <c r="H6" s="6" t="s">
        <v>66</v>
      </c>
      <c r="I6" s="6" t="s">
        <v>66</v>
      </c>
      <c r="J6" s="6" t="s">
        <v>66</v>
      </c>
      <c r="K6" s="6" t="s">
        <v>66</v>
      </c>
      <c r="L6" s="6" t="s">
        <v>66</v>
      </c>
      <c r="M6" s="6" t="s">
        <v>66</v>
      </c>
      <c r="N6" s="6" t="s">
        <v>66</v>
      </c>
      <c r="O6" s="6" t="s">
        <v>66</v>
      </c>
    </row>
    <row r="7" s="17" customFormat="1" ht="33" customHeight="1" spans="1:15">
      <c r="A7" s="21"/>
      <c r="B7" s="9" t="s">
        <v>68</v>
      </c>
      <c r="C7" s="9" t="s">
        <v>69</v>
      </c>
      <c r="D7" s="9"/>
      <c r="E7" s="22">
        <f>SUM(E8:E287)</f>
        <v>71422.288574</v>
      </c>
      <c r="F7" s="12"/>
      <c r="G7" s="12"/>
      <c r="H7" s="12"/>
      <c r="I7" s="12"/>
      <c r="J7" s="12"/>
      <c r="K7" s="12"/>
      <c r="L7" s="12"/>
      <c r="M7" s="12"/>
      <c r="N7" s="12"/>
      <c r="O7" s="12"/>
    </row>
    <row r="8" s="17" customFormat="1" ht="80" customHeight="1" spans="1:15">
      <c r="A8" s="23">
        <v>1</v>
      </c>
      <c r="B8" s="9" t="s">
        <v>70</v>
      </c>
      <c r="C8" s="9" t="s">
        <v>71</v>
      </c>
      <c r="D8" s="9" t="s">
        <v>323</v>
      </c>
      <c r="E8" s="22">
        <v>22.97</v>
      </c>
      <c r="F8" s="12" t="s">
        <v>324</v>
      </c>
      <c r="G8" s="12" t="s">
        <v>325</v>
      </c>
      <c r="H8" s="12" t="s">
        <v>326</v>
      </c>
      <c r="I8" s="12" t="s">
        <v>327</v>
      </c>
      <c r="J8" s="12" t="s">
        <v>328</v>
      </c>
      <c r="K8" s="12"/>
      <c r="L8" s="12" t="s">
        <v>329</v>
      </c>
      <c r="M8" s="12"/>
      <c r="N8" s="12" t="s">
        <v>330</v>
      </c>
      <c r="O8" s="12" t="s">
        <v>331</v>
      </c>
    </row>
    <row r="9" s="17" customFormat="1" ht="125" customHeight="1" spans="1:15">
      <c r="A9" s="23">
        <v>2</v>
      </c>
      <c r="B9" s="9" t="s">
        <v>70</v>
      </c>
      <c r="C9" s="9" t="s">
        <v>71</v>
      </c>
      <c r="D9" s="9" t="s">
        <v>332</v>
      </c>
      <c r="E9" s="22">
        <v>33</v>
      </c>
      <c r="F9" s="12" t="s">
        <v>333</v>
      </c>
      <c r="G9" s="12" t="s">
        <v>334</v>
      </c>
      <c r="H9" s="12" t="s">
        <v>335</v>
      </c>
      <c r="I9" s="12" t="s">
        <v>336</v>
      </c>
      <c r="J9" s="12" t="s">
        <v>337</v>
      </c>
      <c r="K9" s="12"/>
      <c r="L9" s="12" t="s">
        <v>338</v>
      </c>
      <c r="M9" s="12"/>
      <c r="N9" s="12" t="s">
        <v>339</v>
      </c>
      <c r="O9" s="12" t="s">
        <v>340</v>
      </c>
    </row>
    <row r="10" s="17" customFormat="1" ht="53" customHeight="1" spans="1:15">
      <c r="A10" s="23">
        <v>3</v>
      </c>
      <c r="B10" s="9" t="s">
        <v>70</v>
      </c>
      <c r="C10" s="9" t="s">
        <v>71</v>
      </c>
      <c r="D10" s="9" t="s">
        <v>341</v>
      </c>
      <c r="E10" s="22">
        <v>2.16</v>
      </c>
      <c r="F10" s="12" t="s">
        <v>342</v>
      </c>
      <c r="G10" s="12" t="s">
        <v>343</v>
      </c>
      <c r="H10" s="12" t="s">
        <v>344</v>
      </c>
      <c r="I10" s="12" t="s">
        <v>345</v>
      </c>
      <c r="J10" s="12" t="s">
        <v>346</v>
      </c>
      <c r="K10" s="12"/>
      <c r="L10" s="12" t="s">
        <v>347</v>
      </c>
      <c r="M10" s="12"/>
      <c r="N10" s="12"/>
      <c r="O10" s="12" t="s">
        <v>348</v>
      </c>
    </row>
    <row r="11" s="17" customFormat="1" ht="80" customHeight="1" spans="1:15">
      <c r="A11" s="23">
        <v>4</v>
      </c>
      <c r="B11" s="9" t="s">
        <v>70</v>
      </c>
      <c r="C11" s="9" t="s">
        <v>71</v>
      </c>
      <c r="D11" s="9" t="s">
        <v>349</v>
      </c>
      <c r="E11" s="22">
        <v>139.26</v>
      </c>
      <c r="F11" s="12" t="s">
        <v>350</v>
      </c>
      <c r="G11" s="12" t="s">
        <v>351</v>
      </c>
      <c r="H11" s="12" t="s">
        <v>352</v>
      </c>
      <c r="I11" s="12" t="s">
        <v>353</v>
      </c>
      <c r="J11" s="12" t="s">
        <v>354</v>
      </c>
      <c r="K11" s="12"/>
      <c r="L11" s="12" t="s">
        <v>355</v>
      </c>
      <c r="M11" s="12"/>
      <c r="N11" s="12" t="s">
        <v>356</v>
      </c>
      <c r="O11" s="12" t="s">
        <v>357</v>
      </c>
    </row>
    <row r="12" s="17" customFormat="1" ht="69" customHeight="1" spans="1:15">
      <c r="A12" s="23">
        <v>5</v>
      </c>
      <c r="B12" s="9" t="s">
        <v>70</v>
      </c>
      <c r="C12" s="9" t="s">
        <v>71</v>
      </c>
      <c r="D12" s="9" t="s">
        <v>358</v>
      </c>
      <c r="E12" s="22">
        <v>22.23</v>
      </c>
      <c r="F12" s="12" t="s">
        <v>359</v>
      </c>
      <c r="G12" s="12" t="s">
        <v>360</v>
      </c>
      <c r="H12" s="12" t="s">
        <v>361</v>
      </c>
      <c r="I12" s="12" t="s">
        <v>362</v>
      </c>
      <c r="J12" s="12" t="s">
        <v>363</v>
      </c>
      <c r="K12" s="12"/>
      <c r="L12" s="12" t="s">
        <v>364</v>
      </c>
      <c r="M12" s="12"/>
      <c r="N12" s="12" t="s">
        <v>365</v>
      </c>
      <c r="O12" s="12" t="s">
        <v>366</v>
      </c>
    </row>
    <row r="13" s="17" customFormat="1" ht="94" customHeight="1" spans="1:15">
      <c r="A13" s="23">
        <v>6</v>
      </c>
      <c r="B13" s="9" t="s">
        <v>70</v>
      </c>
      <c r="C13" s="9" t="s">
        <v>71</v>
      </c>
      <c r="D13" s="9" t="s">
        <v>367</v>
      </c>
      <c r="E13" s="22">
        <v>63.57</v>
      </c>
      <c r="F13" s="12" t="s">
        <v>368</v>
      </c>
      <c r="G13" s="12" t="s">
        <v>369</v>
      </c>
      <c r="H13" s="12" t="s">
        <v>370</v>
      </c>
      <c r="I13" s="12" t="s">
        <v>371</v>
      </c>
      <c r="J13" s="12" t="s">
        <v>372</v>
      </c>
      <c r="K13" s="12"/>
      <c r="L13" s="12" t="s">
        <v>373</v>
      </c>
      <c r="M13" s="12"/>
      <c r="N13" s="12" t="s">
        <v>374</v>
      </c>
      <c r="O13" s="12" t="s">
        <v>375</v>
      </c>
    </row>
    <row r="14" s="17" customFormat="1" ht="58" customHeight="1" spans="1:15">
      <c r="A14" s="23">
        <v>7</v>
      </c>
      <c r="B14" s="9" t="s">
        <v>70</v>
      </c>
      <c r="C14" s="9" t="s">
        <v>71</v>
      </c>
      <c r="D14" s="9" t="s">
        <v>376</v>
      </c>
      <c r="E14" s="22">
        <v>25.38</v>
      </c>
      <c r="F14" s="12" t="s">
        <v>377</v>
      </c>
      <c r="G14" s="12" t="s">
        <v>378</v>
      </c>
      <c r="H14" s="12" t="s">
        <v>379</v>
      </c>
      <c r="I14" s="12" t="s">
        <v>380</v>
      </c>
      <c r="J14" s="12" t="s">
        <v>381</v>
      </c>
      <c r="K14" s="12"/>
      <c r="L14" s="12" t="s">
        <v>382</v>
      </c>
      <c r="M14" s="12"/>
      <c r="N14" s="12" t="s">
        <v>383</v>
      </c>
      <c r="O14" s="12" t="s">
        <v>384</v>
      </c>
    </row>
    <row r="15" s="17" customFormat="1" ht="409" customHeight="1" spans="1:15">
      <c r="A15" s="23">
        <v>8</v>
      </c>
      <c r="B15" s="9" t="s">
        <v>70</v>
      </c>
      <c r="C15" s="9" t="s">
        <v>71</v>
      </c>
      <c r="D15" s="9" t="s">
        <v>385</v>
      </c>
      <c r="E15" s="22">
        <v>204</v>
      </c>
      <c r="F15" s="12" t="s">
        <v>386</v>
      </c>
      <c r="G15" s="12" t="s">
        <v>387</v>
      </c>
      <c r="H15" s="12" t="s">
        <v>388</v>
      </c>
      <c r="I15" s="12" t="s">
        <v>389</v>
      </c>
      <c r="J15" s="12" t="s">
        <v>390</v>
      </c>
      <c r="K15" s="12"/>
      <c r="L15" s="12" t="s">
        <v>391</v>
      </c>
      <c r="M15" s="12"/>
      <c r="N15" s="12" t="s">
        <v>392</v>
      </c>
      <c r="O15" s="12" t="s">
        <v>393</v>
      </c>
    </row>
    <row r="16" s="17" customFormat="1" ht="393" customHeight="1" spans="1:15">
      <c r="A16" s="23">
        <v>9</v>
      </c>
      <c r="B16" s="9" t="s">
        <v>70</v>
      </c>
      <c r="C16" s="9" t="s">
        <v>71</v>
      </c>
      <c r="D16" s="9" t="s">
        <v>394</v>
      </c>
      <c r="E16" s="22">
        <v>458.39</v>
      </c>
      <c r="F16" s="12" t="s">
        <v>395</v>
      </c>
      <c r="G16" s="12" t="s">
        <v>396</v>
      </c>
      <c r="H16" s="12" t="s">
        <v>397</v>
      </c>
      <c r="I16" s="12" t="s">
        <v>398</v>
      </c>
      <c r="J16" s="12" t="s">
        <v>399</v>
      </c>
      <c r="K16" s="12"/>
      <c r="L16" s="12" t="s">
        <v>400</v>
      </c>
      <c r="M16" s="12"/>
      <c r="N16" s="12" t="s">
        <v>401</v>
      </c>
      <c r="O16" s="12" t="s">
        <v>402</v>
      </c>
    </row>
    <row r="17" s="17" customFormat="1" ht="81" customHeight="1" spans="1:15">
      <c r="A17" s="23">
        <v>10</v>
      </c>
      <c r="B17" s="9" t="s">
        <v>70</v>
      </c>
      <c r="C17" s="9" t="s">
        <v>71</v>
      </c>
      <c r="D17" s="9" t="s">
        <v>403</v>
      </c>
      <c r="E17" s="22">
        <v>21.47</v>
      </c>
      <c r="F17" s="12" t="s">
        <v>404</v>
      </c>
      <c r="G17" s="12" t="s">
        <v>405</v>
      </c>
      <c r="H17" s="12" t="s">
        <v>406</v>
      </c>
      <c r="I17" s="12" t="s">
        <v>380</v>
      </c>
      <c r="J17" s="12" t="s">
        <v>407</v>
      </c>
      <c r="K17" s="12"/>
      <c r="L17" s="12" t="s">
        <v>408</v>
      </c>
      <c r="M17" s="12"/>
      <c r="N17" s="12" t="s">
        <v>409</v>
      </c>
      <c r="O17" s="12" t="s">
        <v>384</v>
      </c>
    </row>
    <row r="18" s="17" customFormat="1" ht="105" customHeight="1" spans="1:15">
      <c r="A18" s="23">
        <v>11</v>
      </c>
      <c r="B18" s="9" t="s">
        <v>70</v>
      </c>
      <c r="C18" s="9" t="s">
        <v>71</v>
      </c>
      <c r="D18" s="9" t="s">
        <v>258</v>
      </c>
      <c r="E18" s="22">
        <v>105</v>
      </c>
      <c r="F18" s="12" t="s">
        <v>410</v>
      </c>
      <c r="G18" s="12" t="s">
        <v>411</v>
      </c>
      <c r="H18" s="12" t="s">
        <v>412</v>
      </c>
      <c r="I18" s="12" t="s">
        <v>413</v>
      </c>
      <c r="J18" s="12" t="s">
        <v>414</v>
      </c>
      <c r="K18" s="12"/>
      <c r="L18" s="12"/>
      <c r="M18" s="12"/>
      <c r="N18" s="12" t="s">
        <v>415</v>
      </c>
      <c r="O18" s="12" t="s">
        <v>416</v>
      </c>
    </row>
    <row r="19" s="17" customFormat="1" ht="225" customHeight="1" spans="1:15">
      <c r="A19" s="23">
        <v>12</v>
      </c>
      <c r="B19" s="9" t="s">
        <v>70</v>
      </c>
      <c r="C19" s="9" t="s">
        <v>71</v>
      </c>
      <c r="D19" s="9" t="s">
        <v>417</v>
      </c>
      <c r="E19" s="22">
        <v>40.66</v>
      </c>
      <c r="F19" s="12" t="s">
        <v>418</v>
      </c>
      <c r="G19" s="12" t="s">
        <v>419</v>
      </c>
      <c r="H19" s="12" t="s">
        <v>420</v>
      </c>
      <c r="I19" s="12" t="s">
        <v>421</v>
      </c>
      <c r="J19" s="12" t="s">
        <v>422</v>
      </c>
      <c r="K19" s="12"/>
      <c r="L19" s="12"/>
      <c r="M19" s="12"/>
      <c r="N19" s="12" t="s">
        <v>423</v>
      </c>
      <c r="O19" s="12" t="s">
        <v>424</v>
      </c>
    </row>
    <row r="20" s="17" customFormat="1" ht="59" customHeight="1" spans="1:15">
      <c r="A20" s="23">
        <v>13</v>
      </c>
      <c r="B20" s="9" t="s">
        <v>70</v>
      </c>
      <c r="C20" s="9" t="s">
        <v>71</v>
      </c>
      <c r="D20" s="9" t="s">
        <v>425</v>
      </c>
      <c r="E20" s="22">
        <v>45</v>
      </c>
      <c r="F20" s="12" t="s">
        <v>426</v>
      </c>
      <c r="G20" s="12" t="s">
        <v>427</v>
      </c>
      <c r="H20" s="12" t="s">
        <v>428</v>
      </c>
      <c r="I20" s="12" t="s">
        <v>429</v>
      </c>
      <c r="J20" s="12" t="s">
        <v>430</v>
      </c>
      <c r="K20" s="12" t="s">
        <v>431</v>
      </c>
      <c r="L20" s="12" t="s">
        <v>432</v>
      </c>
      <c r="M20" s="12"/>
      <c r="N20" s="12"/>
      <c r="O20" s="12" t="s">
        <v>433</v>
      </c>
    </row>
    <row r="21" s="17" customFormat="1" ht="63" customHeight="1" spans="1:15">
      <c r="A21" s="23">
        <v>14</v>
      </c>
      <c r="B21" s="9" t="s">
        <v>70</v>
      </c>
      <c r="C21" s="9" t="s">
        <v>71</v>
      </c>
      <c r="D21" s="9" t="s">
        <v>434</v>
      </c>
      <c r="E21" s="22">
        <v>49.8</v>
      </c>
      <c r="F21" s="12" t="s">
        <v>435</v>
      </c>
      <c r="G21" s="12" t="s">
        <v>436</v>
      </c>
      <c r="H21" s="12" t="s">
        <v>437</v>
      </c>
      <c r="I21" s="12" t="s">
        <v>438</v>
      </c>
      <c r="J21" s="12" t="s">
        <v>439</v>
      </c>
      <c r="K21" s="12" t="s">
        <v>440</v>
      </c>
      <c r="L21" s="12"/>
      <c r="M21" s="12"/>
      <c r="N21" s="12" t="s">
        <v>441</v>
      </c>
      <c r="O21" s="12" t="s">
        <v>442</v>
      </c>
    </row>
    <row r="22" s="17" customFormat="1" ht="81" customHeight="1" spans="1:15">
      <c r="A22" s="23">
        <v>15</v>
      </c>
      <c r="B22" s="9" t="s">
        <v>70</v>
      </c>
      <c r="C22" s="9" t="s">
        <v>71</v>
      </c>
      <c r="D22" s="9" t="s">
        <v>256</v>
      </c>
      <c r="E22" s="22">
        <v>56.1</v>
      </c>
      <c r="F22" s="12" t="s">
        <v>443</v>
      </c>
      <c r="G22" s="12" t="s">
        <v>444</v>
      </c>
      <c r="H22" s="12" t="s">
        <v>445</v>
      </c>
      <c r="I22" s="12" t="s">
        <v>446</v>
      </c>
      <c r="J22" s="12" t="s">
        <v>447</v>
      </c>
      <c r="K22" s="12"/>
      <c r="L22" s="12"/>
      <c r="M22" s="12"/>
      <c r="N22" s="12" t="s">
        <v>448</v>
      </c>
      <c r="O22" s="12" t="s">
        <v>449</v>
      </c>
    </row>
    <row r="23" s="17" customFormat="1" ht="70" customHeight="1" spans="1:15">
      <c r="A23" s="23">
        <v>16</v>
      </c>
      <c r="B23" s="9" t="s">
        <v>70</v>
      </c>
      <c r="C23" s="9" t="s">
        <v>71</v>
      </c>
      <c r="D23" s="9" t="s">
        <v>450</v>
      </c>
      <c r="E23" s="22">
        <v>66.13</v>
      </c>
      <c r="F23" s="12" t="s">
        <v>451</v>
      </c>
      <c r="G23" s="12" t="s">
        <v>452</v>
      </c>
      <c r="H23" s="12" t="s">
        <v>453</v>
      </c>
      <c r="I23" s="12" t="s">
        <v>454</v>
      </c>
      <c r="J23" s="12" t="s">
        <v>455</v>
      </c>
      <c r="K23" s="12"/>
      <c r="L23" s="12"/>
      <c r="M23" s="12"/>
      <c r="N23" s="12" t="s">
        <v>456</v>
      </c>
      <c r="O23" s="12" t="s">
        <v>457</v>
      </c>
    </row>
    <row r="24" s="17" customFormat="1" ht="63" customHeight="1" spans="1:15">
      <c r="A24" s="23">
        <v>17</v>
      </c>
      <c r="B24" s="9" t="s">
        <v>72</v>
      </c>
      <c r="C24" s="9" t="s">
        <v>73</v>
      </c>
      <c r="D24" s="9" t="s">
        <v>349</v>
      </c>
      <c r="E24" s="22">
        <v>20.04</v>
      </c>
      <c r="F24" s="12" t="s">
        <v>458</v>
      </c>
      <c r="G24" s="12" t="s">
        <v>459</v>
      </c>
      <c r="H24" s="12" t="s">
        <v>460</v>
      </c>
      <c r="I24" s="12" t="s">
        <v>461</v>
      </c>
      <c r="J24" s="12" t="s">
        <v>462</v>
      </c>
      <c r="K24" s="12"/>
      <c r="L24" s="12" t="s">
        <v>463</v>
      </c>
      <c r="M24" s="12" t="s">
        <v>464</v>
      </c>
      <c r="N24" s="12"/>
      <c r="O24" s="12" t="s">
        <v>348</v>
      </c>
    </row>
    <row r="25" s="17" customFormat="1" ht="38" customHeight="1" spans="1:15">
      <c r="A25" s="23">
        <v>18</v>
      </c>
      <c r="B25" s="9" t="s">
        <v>74</v>
      </c>
      <c r="C25" s="9" t="s">
        <v>75</v>
      </c>
      <c r="D25" s="9" t="s">
        <v>465</v>
      </c>
      <c r="E25" s="22">
        <v>241.99786</v>
      </c>
      <c r="F25" s="12" t="s">
        <v>466</v>
      </c>
      <c r="G25" s="12" t="s">
        <v>467</v>
      </c>
      <c r="H25" s="12" t="s">
        <v>468</v>
      </c>
      <c r="I25" s="12" t="s">
        <v>469</v>
      </c>
      <c r="J25" s="12" t="s">
        <v>470</v>
      </c>
      <c r="K25" s="12"/>
      <c r="L25" s="12"/>
      <c r="M25" s="12"/>
      <c r="N25" s="12" t="s">
        <v>471</v>
      </c>
      <c r="O25" s="12" t="s">
        <v>472</v>
      </c>
    </row>
    <row r="26" s="17" customFormat="1" ht="37" customHeight="1" spans="1:15">
      <c r="A26" s="23">
        <v>19</v>
      </c>
      <c r="B26" s="9" t="s">
        <v>74</v>
      </c>
      <c r="C26" s="9" t="s">
        <v>75</v>
      </c>
      <c r="D26" s="9" t="s">
        <v>341</v>
      </c>
      <c r="E26" s="22">
        <v>4.32</v>
      </c>
      <c r="F26" s="12" t="s">
        <v>473</v>
      </c>
      <c r="G26" s="12" t="s">
        <v>474</v>
      </c>
      <c r="H26" s="12" t="s">
        <v>344</v>
      </c>
      <c r="I26" s="12" t="s">
        <v>345</v>
      </c>
      <c r="J26" s="12" t="s">
        <v>475</v>
      </c>
      <c r="K26" s="12"/>
      <c r="L26" s="12" t="s">
        <v>347</v>
      </c>
      <c r="M26" s="12"/>
      <c r="N26" s="12"/>
      <c r="O26" s="12" t="s">
        <v>348</v>
      </c>
    </row>
    <row r="27" s="17" customFormat="1" ht="36" customHeight="1" spans="1:15">
      <c r="A27" s="23">
        <v>20</v>
      </c>
      <c r="B27" s="9" t="s">
        <v>74</v>
      </c>
      <c r="C27" s="9" t="s">
        <v>75</v>
      </c>
      <c r="D27" s="9" t="s">
        <v>349</v>
      </c>
      <c r="E27" s="22">
        <v>9.04</v>
      </c>
      <c r="F27" s="12" t="s">
        <v>476</v>
      </c>
      <c r="G27" s="12" t="s">
        <v>477</v>
      </c>
      <c r="H27" s="12" t="s">
        <v>478</v>
      </c>
      <c r="I27" s="12" t="s">
        <v>479</v>
      </c>
      <c r="J27" s="12" t="s">
        <v>480</v>
      </c>
      <c r="K27" s="12"/>
      <c r="L27" s="12"/>
      <c r="M27" s="12"/>
      <c r="N27" s="12" t="s">
        <v>481</v>
      </c>
      <c r="O27" s="12" t="s">
        <v>424</v>
      </c>
    </row>
    <row r="28" s="17" customFormat="1" ht="42" customHeight="1" spans="1:15">
      <c r="A28" s="23">
        <v>21</v>
      </c>
      <c r="B28" s="9" t="s">
        <v>74</v>
      </c>
      <c r="C28" s="9" t="s">
        <v>75</v>
      </c>
      <c r="D28" s="9" t="s">
        <v>482</v>
      </c>
      <c r="E28" s="22">
        <v>386.3254</v>
      </c>
      <c r="F28" s="12" t="s">
        <v>483</v>
      </c>
      <c r="G28" s="12" t="s">
        <v>484</v>
      </c>
      <c r="H28" s="12" t="s">
        <v>485</v>
      </c>
      <c r="I28" s="12" t="s">
        <v>486</v>
      </c>
      <c r="J28" s="12" t="s">
        <v>487</v>
      </c>
      <c r="K28" s="12" t="s">
        <v>488</v>
      </c>
      <c r="L28" s="12"/>
      <c r="M28" s="12"/>
      <c r="N28" s="12"/>
      <c r="O28" s="12" t="s">
        <v>489</v>
      </c>
    </row>
    <row r="29" s="17" customFormat="1" ht="33" customHeight="1" spans="1:15">
      <c r="A29" s="23">
        <v>22</v>
      </c>
      <c r="B29" s="9" t="s">
        <v>74</v>
      </c>
      <c r="C29" s="9" t="s">
        <v>75</v>
      </c>
      <c r="D29" s="9" t="s">
        <v>258</v>
      </c>
      <c r="E29" s="22">
        <v>9.705</v>
      </c>
      <c r="F29" s="12" t="s">
        <v>490</v>
      </c>
      <c r="G29" s="12" t="s">
        <v>491</v>
      </c>
      <c r="H29" s="12" t="s">
        <v>492</v>
      </c>
      <c r="I29" s="12" t="s">
        <v>493</v>
      </c>
      <c r="J29" s="12" t="s">
        <v>494</v>
      </c>
      <c r="K29" s="12"/>
      <c r="L29" s="12"/>
      <c r="M29" s="12"/>
      <c r="N29" s="12" t="s">
        <v>495</v>
      </c>
      <c r="O29" s="12" t="s">
        <v>496</v>
      </c>
    </row>
    <row r="30" s="17" customFormat="1" ht="33.75" spans="1:15">
      <c r="A30" s="23">
        <v>23</v>
      </c>
      <c r="B30" s="9" t="s">
        <v>74</v>
      </c>
      <c r="C30" s="9" t="s">
        <v>75</v>
      </c>
      <c r="D30" s="9" t="s">
        <v>434</v>
      </c>
      <c r="E30" s="22">
        <v>6.63244</v>
      </c>
      <c r="F30" s="12" t="s">
        <v>497</v>
      </c>
      <c r="G30" s="12" t="s">
        <v>498</v>
      </c>
      <c r="H30" s="12" t="s">
        <v>499</v>
      </c>
      <c r="I30" s="12" t="s">
        <v>500</v>
      </c>
      <c r="J30" s="12" t="s">
        <v>501</v>
      </c>
      <c r="K30" s="12"/>
      <c r="L30" s="12" t="s">
        <v>502</v>
      </c>
      <c r="M30" s="12"/>
      <c r="N30" s="12"/>
      <c r="O30" s="12" t="s">
        <v>503</v>
      </c>
    </row>
    <row r="31" s="17" customFormat="1" ht="101" customHeight="1" spans="1:15">
      <c r="A31" s="23">
        <v>24</v>
      </c>
      <c r="B31" s="9" t="s">
        <v>76</v>
      </c>
      <c r="C31" s="9" t="s">
        <v>77</v>
      </c>
      <c r="D31" s="9" t="s">
        <v>504</v>
      </c>
      <c r="E31" s="22">
        <v>585.427917</v>
      </c>
      <c r="F31" s="12" t="s">
        <v>505</v>
      </c>
      <c r="G31" s="12" t="s">
        <v>506</v>
      </c>
      <c r="H31" s="12" t="s">
        <v>507</v>
      </c>
      <c r="I31" s="12" t="s">
        <v>508</v>
      </c>
      <c r="J31" s="12" t="s">
        <v>509</v>
      </c>
      <c r="K31" s="12"/>
      <c r="L31" s="12" t="s">
        <v>510</v>
      </c>
      <c r="M31" s="12"/>
      <c r="N31" s="12"/>
      <c r="O31" s="12" t="s">
        <v>348</v>
      </c>
    </row>
    <row r="32" s="17" customFormat="1" ht="99" customHeight="1" spans="1:15">
      <c r="A32" s="23">
        <v>25</v>
      </c>
      <c r="B32" s="9" t="s">
        <v>76</v>
      </c>
      <c r="C32" s="9" t="s">
        <v>77</v>
      </c>
      <c r="D32" s="9" t="s">
        <v>341</v>
      </c>
      <c r="E32" s="22">
        <v>1.44</v>
      </c>
      <c r="F32" s="12" t="s">
        <v>511</v>
      </c>
      <c r="G32" s="12" t="s">
        <v>512</v>
      </c>
      <c r="H32" s="12" t="s">
        <v>507</v>
      </c>
      <c r="I32" s="12" t="s">
        <v>508</v>
      </c>
      <c r="J32" s="12" t="s">
        <v>513</v>
      </c>
      <c r="K32" s="12"/>
      <c r="L32" s="12" t="s">
        <v>514</v>
      </c>
      <c r="M32" s="12"/>
      <c r="N32" s="12"/>
      <c r="O32" s="12" t="s">
        <v>348</v>
      </c>
    </row>
    <row r="33" s="17" customFormat="1" ht="90" spans="1:15">
      <c r="A33" s="23">
        <v>26</v>
      </c>
      <c r="B33" s="9" t="s">
        <v>76</v>
      </c>
      <c r="C33" s="9" t="s">
        <v>77</v>
      </c>
      <c r="D33" s="9" t="s">
        <v>465</v>
      </c>
      <c r="E33" s="22">
        <v>19.38</v>
      </c>
      <c r="F33" s="12" t="s">
        <v>515</v>
      </c>
      <c r="G33" s="12" t="s">
        <v>516</v>
      </c>
      <c r="H33" s="12" t="s">
        <v>507</v>
      </c>
      <c r="I33" s="12" t="s">
        <v>508</v>
      </c>
      <c r="J33" s="12" t="s">
        <v>517</v>
      </c>
      <c r="K33" s="12"/>
      <c r="L33" s="12" t="s">
        <v>518</v>
      </c>
      <c r="M33" s="12"/>
      <c r="N33" s="12"/>
      <c r="O33" s="12" t="s">
        <v>348</v>
      </c>
    </row>
    <row r="34" s="17" customFormat="1" ht="79" customHeight="1" spans="1:15">
      <c r="A34" s="23">
        <v>27</v>
      </c>
      <c r="B34" s="9" t="s">
        <v>76</v>
      </c>
      <c r="C34" s="9" t="s">
        <v>77</v>
      </c>
      <c r="D34" s="9" t="s">
        <v>349</v>
      </c>
      <c r="E34" s="22">
        <v>38.73</v>
      </c>
      <c r="F34" s="12" t="s">
        <v>519</v>
      </c>
      <c r="G34" s="12" t="s">
        <v>520</v>
      </c>
      <c r="H34" s="12" t="s">
        <v>521</v>
      </c>
      <c r="I34" s="12" t="s">
        <v>522</v>
      </c>
      <c r="J34" s="12" t="s">
        <v>523</v>
      </c>
      <c r="K34" s="12"/>
      <c r="L34" s="12" t="s">
        <v>524</v>
      </c>
      <c r="M34" s="12"/>
      <c r="N34" s="12"/>
      <c r="O34" s="12" t="s">
        <v>348</v>
      </c>
    </row>
    <row r="35" s="17" customFormat="1" ht="50" customHeight="1" spans="1:15">
      <c r="A35" s="23">
        <v>28</v>
      </c>
      <c r="B35" s="9" t="s">
        <v>76</v>
      </c>
      <c r="C35" s="9" t="s">
        <v>77</v>
      </c>
      <c r="D35" s="9" t="s">
        <v>482</v>
      </c>
      <c r="E35" s="22">
        <v>1148</v>
      </c>
      <c r="F35" s="12" t="s">
        <v>525</v>
      </c>
      <c r="G35" s="12" t="s">
        <v>526</v>
      </c>
      <c r="H35" s="12" t="s">
        <v>527</v>
      </c>
      <c r="I35" s="12" t="s">
        <v>528</v>
      </c>
      <c r="J35" s="12" t="s">
        <v>529</v>
      </c>
      <c r="K35" s="12"/>
      <c r="L35" s="12" t="s">
        <v>530</v>
      </c>
      <c r="M35" s="12"/>
      <c r="N35" s="12"/>
      <c r="O35" s="12" t="s">
        <v>531</v>
      </c>
    </row>
    <row r="36" s="17" customFormat="1" ht="61" customHeight="1" spans="1:15">
      <c r="A36" s="23">
        <v>29</v>
      </c>
      <c r="B36" s="9" t="s">
        <v>76</v>
      </c>
      <c r="C36" s="9" t="s">
        <v>77</v>
      </c>
      <c r="D36" s="9" t="s">
        <v>532</v>
      </c>
      <c r="E36" s="22">
        <v>40</v>
      </c>
      <c r="F36" s="12" t="s">
        <v>533</v>
      </c>
      <c r="G36" s="12" t="s">
        <v>534</v>
      </c>
      <c r="H36" s="12" t="s">
        <v>535</v>
      </c>
      <c r="I36" s="12" t="s">
        <v>536</v>
      </c>
      <c r="J36" s="12" t="s">
        <v>537</v>
      </c>
      <c r="K36" s="12"/>
      <c r="L36" s="12"/>
      <c r="M36" s="12"/>
      <c r="N36" s="12" t="s">
        <v>538</v>
      </c>
      <c r="O36" s="12" t="s">
        <v>424</v>
      </c>
    </row>
    <row r="37" s="17" customFormat="1" ht="128" customHeight="1" spans="1:15">
      <c r="A37" s="23">
        <v>30</v>
      </c>
      <c r="B37" s="9" t="s">
        <v>76</v>
      </c>
      <c r="C37" s="9" t="s">
        <v>77</v>
      </c>
      <c r="D37" s="9" t="s">
        <v>385</v>
      </c>
      <c r="E37" s="22">
        <v>125</v>
      </c>
      <c r="F37" s="12" t="s">
        <v>539</v>
      </c>
      <c r="G37" s="12" t="s">
        <v>540</v>
      </c>
      <c r="H37" s="12" t="s">
        <v>541</v>
      </c>
      <c r="I37" s="12" t="s">
        <v>327</v>
      </c>
      <c r="J37" s="12" t="s">
        <v>542</v>
      </c>
      <c r="K37" s="12"/>
      <c r="L37" s="12" t="s">
        <v>543</v>
      </c>
      <c r="M37" s="12"/>
      <c r="N37" s="12"/>
      <c r="O37" s="12" t="s">
        <v>393</v>
      </c>
    </row>
    <row r="38" s="17" customFormat="1" ht="44" customHeight="1" spans="1:15">
      <c r="A38" s="23">
        <v>31</v>
      </c>
      <c r="B38" s="9" t="s">
        <v>76</v>
      </c>
      <c r="C38" s="9" t="s">
        <v>77</v>
      </c>
      <c r="D38" s="9" t="s">
        <v>434</v>
      </c>
      <c r="E38" s="22">
        <v>11.7</v>
      </c>
      <c r="F38" s="12" t="s">
        <v>544</v>
      </c>
      <c r="G38" s="12" t="s">
        <v>545</v>
      </c>
      <c r="H38" s="12" t="s">
        <v>546</v>
      </c>
      <c r="I38" s="12" t="s">
        <v>547</v>
      </c>
      <c r="J38" s="12" t="s">
        <v>548</v>
      </c>
      <c r="K38" s="12"/>
      <c r="L38" s="12" t="s">
        <v>502</v>
      </c>
      <c r="M38" s="12"/>
      <c r="N38" s="12"/>
      <c r="O38" s="12" t="s">
        <v>549</v>
      </c>
    </row>
    <row r="39" s="17" customFormat="1" ht="60" customHeight="1" spans="1:15">
      <c r="A39" s="23">
        <v>32</v>
      </c>
      <c r="B39" s="9" t="s">
        <v>76</v>
      </c>
      <c r="C39" s="9" t="s">
        <v>77</v>
      </c>
      <c r="D39" s="9" t="s">
        <v>270</v>
      </c>
      <c r="E39" s="22">
        <v>1.8</v>
      </c>
      <c r="F39" s="12" t="s">
        <v>550</v>
      </c>
      <c r="G39" s="12" t="s">
        <v>551</v>
      </c>
      <c r="H39" s="12" t="s">
        <v>552</v>
      </c>
      <c r="I39" s="12" t="s">
        <v>553</v>
      </c>
      <c r="J39" s="12" t="s">
        <v>554</v>
      </c>
      <c r="K39" s="12"/>
      <c r="L39" s="12" t="s">
        <v>555</v>
      </c>
      <c r="M39" s="12"/>
      <c r="N39" s="12"/>
      <c r="O39" s="12" t="s">
        <v>556</v>
      </c>
    </row>
    <row r="40" s="17" customFormat="1" ht="56" customHeight="1" spans="1:15">
      <c r="A40" s="23">
        <v>33</v>
      </c>
      <c r="B40" s="9" t="s">
        <v>76</v>
      </c>
      <c r="C40" s="9" t="s">
        <v>77</v>
      </c>
      <c r="D40" s="9" t="s">
        <v>557</v>
      </c>
      <c r="E40" s="22">
        <v>15.18</v>
      </c>
      <c r="F40" s="12" t="s">
        <v>558</v>
      </c>
      <c r="G40" s="12" t="s">
        <v>559</v>
      </c>
      <c r="H40" s="12" t="s">
        <v>560</v>
      </c>
      <c r="I40" s="12" t="s">
        <v>561</v>
      </c>
      <c r="J40" s="12" t="s">
        <v>562</v>
      </c>
      <c r="K40" s="12"/>
      <c r="L40" s="12" t="s">
        <v>563</v>
      </c>
      <c r="M40" s="12"/>
      <c r="N40" s="12"/>
      <c r="O40" s="12" t="s">
        <v>564</v>
      </c>
    </row>
    <row r="41" s="17" customFormat="1" ht="65" customHeight="1" spans="1:15">
      <c r="A41" s="23">
        <v>34</v>
      </c>
      <c r="B41" s="9" t="s">
        <v>76</v>
      </c>
      <c r="C41" s="9" t="s">
        <v>77</v>
      </c>
      <c r="D41" s="9" t="s">
        <v>258</v>
      </c>
      <c r="E41" s="22">
        <v>5</v>
      </c>
      <c r="F41" s="12" t="s">
        <v>565</v>
      </c>
      <c r="G41" s="12" t="s">
        <v>566</v>
      </c>
      <c r="H41" s="12" t="s">
        <v>567</v>
      </c>
      <c r="I41" s="12" t="s">
        <v>493</v>
      </c>
      <c r="J41" s="12" t="s">
        <v>568</v>
      </c>
      <c r="K41" s="12"/>
      <c r="L41" s="12" t="s">
        <v>569</v>
      </c>
      <c r="M41" s="12"/>
      <c r="N41" s="12"/>
      <c r="O41" s="12" t="s">
        <v>570</v>
      </c>
    </row>
    <row r="42" s="17" customFormat="1" ht="215" customHeight="1" spans="1:15">
      <c r="A42" s="23">
        <v>35</v>
      </c>
      <c r="B42" s="9" t="s">
        <v>76</v>
      </c>
      <c r="C42" s="9" t="s">
        <v>77</v>
      </c>
      <c r="D42" s="9" t="s">
        <v>571</v>
      </c>
      <c r="E42" s="22">
        <v>1800</v>
      </c>
      <c r="F42" s="12" t="s">
        <v>572</v>
      </c>
      <c r="G42" s="12" t="s">
        <v>573</v>
      </c>
      <c r="H42" s="12" t="s">
        <v>574</v>
      </c>
      <c r="I42" s="12" t="s">
        <v>327</v>
      </c>
      <c r="J42" s="12" t="s">
        <v>575</v>
      </c>
      <c r="K42" s="12"/>
      <c r="L42" s="12" t="s">
        <v>576</v>
      </c>
      <c r="M42" s="12"/>
      <c r="N42" s="12"/>
      <c r="O42" s="12" t="s">
        <v>393</v>
      </c>
    </row>
    <row r="43" s="17" customFormat="1" ht="167" customHeight="1" spans="1:15">
      <c r="A43" s="23">
        <v>36</v>
      </c>
      <c r="B43" s="9" t="s">
        <v>78</v>
      </c>
      <c r="C43" s="9" t="s">
        <v>79</v>
      </c>
      <c r="D43" s="9" t="s">
        <v>385</v>
      </c>
      <c r="E43" s="22">
        <v>135</v>
      </c>
      <c r="F43" s="12" t="s">
        <v>577</v>
      </c>
      <c r="G43" s="12" t="s">
        <v>578</v>
      </c>
      <c r="H43" s="12" t="s">
        <v>579</v>
      </c>
      <c r="I43" s="12" t="s">
        <v>327</v>
      </c>
      <c r="J43" s="12" t="s">
        <v>580</v>
      </c>
      <c r="K43" s="12"/>
      <c r="L43" s="12" t="s">
        <v>581</v>
      </c>
      <c r="M43" s="12"/>
      <c r="N43" s="12"/>
      <c r="O43" s="12" t="s">
        <v>393</v>
      </c>
    </row>
    <row r="44" s="17" customFormat="1" ht="83" customHeight="1" spans="1:15">
      <c r="A44" s="23">
        <v>37</v>
      </c>
      <c r="B44" s="9" t="s">
        <v>78</v>
      </c>
      <c r="C44" s="9" t="s">
        <v>79</v>
      </c>
      <c r="D44" s="9" t="s">
        <v>504</v>
      </c>
      <c r="E44" s="22">
        <v>2385.816863</v>
      </c>
      <c r="F44" s="12" t="s">
        <v>582</v>
      </c>
      <c r="G44" s="12" t="s">
        <v>583</v>
      </c>
      <c r="H44" s="12" t="s">
        <v>584</v>
      </c>
      <c r="I44" s="12" t="s">
        <v>585</v>
      </c>
      <c r="J44" s="12" t="s">
        <v>586</v>
      </c>
      <c r="K44" s="12"/>
      <c r="L44" s="12" t="s">
        <v>587</v>
      </c>
      <c r="M44" s="12"/>
      <c r="N44" s="12"/>
      <c r="O44" s="12" t="s">
        <v>348</v>
      </c>
    </row>
    <row r="45" s="17" customFormat="1" ht="82" customHeight="1" spans="1:15">
      <c r="A45" s="23">
        <v>38</v>
      </c>
      <c r="B45" s="9" t="s">
        <v>78</v>
      </c>
      <c r="C45" s="9" t="s">
        <v>79</v>
      </c>
      <c r="D45" s="9" t="s">
        <v>465</v>
      </c>
      <c r="E45" s="22">
        <v>632.697251</v>
      </c>
      <c r="F45" s="12" t="s">
        <v>588</v>
      </c>
      <c r="G45" s="12" t="s">
        <v>589</v>
      </c>
      <c r="H45" s="12" t="s">
        <v>584</v>
      </c>
      <c r="I45" s="12" t="s">
        <v>585</v>
      </c>
      <c r="J45" s="12" t="s">
        <v>590</v>
      </c>
      <c r="K45" s="12"/>
      <c r="L45" s="12" t="s">
        <v>587</v>
      </c>
      <c r="M45" s="12"/>
      <c r="N45" s="12"/>
      <c r="O45" s="12" t="s">
        <v>348</v>
      </c>
    </row>
    <row r="46" s="17" customFormat="1" ht="85" customHeight="1" spans="1:15">
      <c r="A46" s="23">
        <v>39</v>
      </c>
      <c r="B46" s="9" t="s">
        <v>78</v>
      </c>
      <c r="C46" s="9" t="s">
        <v>79</v>
      </c>
      <c r="D46" s="9" t="s">
        <v>341</v>
      </c>
      <c r="E46" s="22">
        <v>5.04</v>
      </c>
      <c r="F46" s="12" t="s">
        <v>591</v>
      </c>
      <c r="G46" s="12" t="s">
        <v>592</v>
      </c>
      <c r="H46" s="12" t="s">
        <v>584</v>
      </c>
      <c r="I46" s="12" t="s">
        <v>585</v>
      </c>
      <c r="J46" s="12" t="s">
        <v>593</v>
      </c>
      <c r="K46" s="12"/>
      <c r="L46" s="12" t="s">
        <v>594</v>
      </c>
      <c r="M46" s="12"/>
      <c r="N46" s="12"/>
      <c r="O46" s="12" t="s">
        <v>348</v>
      </c>
    </row>
    <row r="47" s="17" customFormat="1" ht="39" customHeight="1" spans="1:15">
      <c r="A47" s="23">
        <v>40</v>
      </c>
      <c r="B47" s="9" t="s">
        <v>78</v>
      </c>
      <c r="C47" s="9" t="s">
        <v>79</v>
      </c>
      <c r="D47" s="9" t="s">
        <v>349</v>
      </c>
      <c r="E47" s="22">
        <v>62.204</v>
      </c>
      <c r="F47" s="12" t="s">
        <v>595</v>
      </c>
      <c r="G47" s="12" t="s">
        <v>520</v>
      </c>
      <c r="H47" s="12" t="s">
        <v>596</v>
      </c>
      <c r="I47" s="12" t="s">
        <v>597</v>
      </c>
      <c r="J47" s="12" t="s">
        <v>598</v>
      </c>
      <c r="K47" s="12"/>
      <c r="L47" s="12" t="s">
        <v>599</v>
      </c>
      <c r="M47" s="12"/>
      <c r="N47" s="12"/>
      <c r="O47" s="12" t="s">
        <v>348</v>
      </c>
    </row>
    <row r="48" s="17" customFormat="1" ht="55" customHeight="1" spans="1:15">
      <c r="A48" s="23">
        <v>41</v>
      </c>
      <c r="B48" s="9" t="s">
        <v>78</v>
      </c>
      <c r="C48" s="9" t="s">
        <v>79</v>
      </c>
      <c r="D48" s="9" t="s">
        <v>532</v>
      </c>
      <c r="E48" s="22">
        <v>19.2</v>
      </c>
      <c r="F48" s="12" t="s">
        <v>600</v>
      </c>
      <c r="G48" s="12" t="s">
        <v>601</v>
      </c>
      <c r="H48" s="12" t="s">
        <v>602</v>
      </c>
      <c r="I48" s="12" t="s">
        <v>603</v>
      </c>
      <c r="J48" s="12" t="s">
        <v>604</v>
      </c>
      <c r="K48" s="12"/>
      <c r="L48" s="12"/>
      <c r="M48" s="12"/>
      <c r="N48" s="12" t="s">
        <v>481</v>
      </c>
      <c r="O48" s="12" t="s">
        <v>424</v>
      </c>
    </row>
    <row r="49" s="17" customFormat="1" ht="54" customHeight="1" spans="1:15">
      <c r="A49" s="23">
        <v>42</v>
      </c>
      <c r="B49" s="9" t="s">
        <v>78</v>
      </c>
      <c r="C49" s="9" t="s">
        <v>79</v>
      </c>
      <c r="D49" s="9" t="s">
        <v>482</v>
      </c>
      <c r="E49" s="22">
        <v>1667.38</v>
      </c>
      <c r="F49" s="12" t="s">
        <v>605</v>
      </c>
      <c r="G49" s="12" t="s">
        <v>526</v>
      </c>
      <c r="H49" s="12" t="s">
        <v>485</v>
      </c>
      <c r="I49" s="12" t="s">
        <v>528</v>
      </c>
      <c r="J49" s="12" t="s">
        <v>606</v>
      </c>
      <c r="K49" s="12"/>
      <c r="L49" s="12" t="s">
        <v>530</v>
      </c>
      <c r="M49" s="12"/>
      <c r="N49" s="12"/>
      <c r="O49" s="12" t="s">
        <v>489</v>
      </c>
    </row>
    <row r="50" s="17" customFormat="1" ht="33.75" spans="1:15">
      <c r="A50" s="23">
        <v>43</v>
      </c>
      <c r="B50" s="9" t="s">
        <v>78</v>
      </c>
      <c r="C50" s="9" t="s">
        <v>79</v>
      </c>
      <c r="D50" s="9" t="s">
        <v>434</v>
      </c>
      <c r="E50" s="22">
        <v>125</v>
      </c>
      <c r="F50" s="12" t="s">
        <v>607</v>
      </c>
      <c r="G50" s="12" t="s">
        <v>608</v>
      </c>
      <c r="H50" s="12" t="s">
        <v>609</v>
      </c>
      <c r="I50" s="12" t="s">
        <v>327</v>
      </c>
      <c r="J50" s="12" t="s">
        <v>542</v>
      </c>
      <c r="K50" s="12"/>
      <c r="L50" s="12" t="s">
        <v>502</v>
      </c>
      <c r="M50" s="12"/>
      <c r="N50" s="12"/>
      <c r="O50" s="12" t="s">
        <v>549</v>
      </c>
    </row>
    <row r="51" s="17" customFormat="1" ht="52" customHeight="1" spans="1:15">
      <c r="A51" s="23">
        <v>44</v>
      </c>
      <c r="B51" s="9" t="s">
        <v>78</v>
      </c>
      <c r="C51" s="9" t="s">
        <v>79</v>
      </c>
      <c r="D51" s="9" t="s">
        <v>295</v>
      </c>
      <c r="E51" s="22">
        <v>40</v>
      </c>
      <c r="F51" s="12" t="s">
        <v>610</v>
      </c>
      <c r="G51" s="12" t="s">
        <v>611</v>
      </c>
      <c r="H51" s="12" t="s">
        <v>612</v>
      </c>
      <c r="I51" s="12" t="s">
        <v>603</v>
      </c>
      <c r="J51" s="12" t="s">
        <v>613</v>
      </c>
      <c r="K51" s="12"/>
      <c r="L51" s="12"/>
      <c r="M51" s="12"/>
      <c r="N51" s="12" t="s">
        <v>614</v>
      </c>
      <c r="O51" s="12" t="s">
        <v>424</v>
      </c>
    </row>
    <row r="52" s="17" customFormat="1" ht="78.75" spans="1:15">
      <c r="A52" s="23">
        <v>45</v>
      </c>
      <c r="B52" s="9" t="s">
        <v>78</v>
      </c>
      <c r="C52" s="9" t="s">
        <v>79</v>
      </c>
      <c r="D52" s="9" t="s">
        <v>571</v>
      </c>
      <c r="E52" s="22">
        <v>3690</v>
      </c>
      <c r="F52" s="12" t="s">
        <v>615</v>
      </c>
      <c r="G52" s="12" t="s">
        <v>616</v>
      </c>
      <c r="H52" s="12" t="s">
        <v>579</v>
      </c>
      <c r="I52" s="12" t="s">
        <v>327</v>
      </c>
      <c r="J52" s="12" t="s">
        <v>617</v>
      </c>
      <c r="K52" s="12"/>
      <c r="L52" s="12" t="s">
        <v>618</v>
      </c>
      <c r="M52" s="12"/>
      <c r="N52" s="12"/>
      <c r="O52" s="12" t="s">
        <v>393</v>
      </c>
    </row>
    <row r="53" s="17" customFormat="1" ht="35" customHeight="1" spans="1:15">
      <c r="A53" s="23">
        <v>46</v>
      </c>
      <c r="B53" s="9" t="s">
        <v>80</v>
      </c>
      <c r="C53" s="9" t="s">
        <v>81</v>
      </c>
      <c r="D53" s="9" t="s">
        <v>349</v>
      </c>
      <c r="E53" s="22">
        <v>20</v>
      </c>
      <c r="F53" s="12" t="s">
        <v>619</v>
      </c>
      <c r="G53" s="12" t="s">
        <v>620</v>
      </c>
      <c r="H53" s="12" t="s">
        <v>621</v>
      </c>
      <c r="I53" s="12" t="s">
        <v>622</v>
      </c>
      <c r="J53" s="12" t="s">
        <v>623</v>
      </c>
      <c r="K53" s="12"/>
      <c r="L53" s="12" t="s">
        <v>624</v>
      </c>
      <c r="M53" s="12"/>
      <c r="N53" s="12" t="s">
        <v>625</v>
      </c>
      <c r="O53" s="12" t="s">
        <v>626</v>
      </c>
    </row>
    <row r="54" s="17" customFormat="1" ht="76" customHeight="1" spans="1:15">
      <c r="A54" s="23">
        <v>47</v>
      </c>
      <c r="B54" s="9" t="s">
        <v>80</v>
      </c>
      <c r="C54" s="9" t="s">
        <v>81</v>
      </c>
      <c r="D54" s="9" t="s">
        <v>482</v>
      </c>
      <c r="E54" s="22">
        <v>1800</v>
      </c>
      <c r="F54" s="12" t="s">
        <v>627</v>
      </c>
      <c r="G54" s="12" t="s">
        <v>520</v>
      </c>
      <c r="H54" s="12" t="s">
        <v>628</v>
      </c>
      <c r="I54" s="12" t="s">
        <v>622</v>
      </c>
      <c r="J54" s="12" t="s">
        <v>629</v>
      </c>
      <c r="K54" s="12"/>
      <c r="L54" s="12" t="s">
        <v>630</v>
      </c>
      <c r="M54" s="12"/>
      <c r="N54" s="12"/>
      <c r="O54" s="12" t="s">
        <v>631</v>
      </c>
    </row>
    <row r="55" s="17" customFormat="1" ht="32" customHeight="1" spans="1:15">
      <c r="A55" s="23">
        <v>48</v>
      </c>
      <c r="B55" s="9" t="s">
        <v>80</v>
      </c>
      <c r="C55" s="9" t="s">
        <v>81</v>
      </c>
      <c r="D55" s="9" t="s">
        <v>341</v>
      </c>
      <c r="E55" s="22">
        <v>3.24</v>
      </c>
      <c r="F55" s="12" t="s">
        <v>632</v>
      </c>
      <c r="G55" s="12" t="s">
        <v>633</v>
      </c>
      <c r="H55" s="12" t="s">
        <v>344</v>
      </c>
      <c r="I55" s="12" t="s">
        <v>345</v>
      </c>
      <c r="J55" s="12" t="s">
        <v>634</v>
      </c>
      <c r="K55" s="12"/>
      <c r="L55" s="12" t="s">
        <v>347</v>
      </c>
      <c r="M55" s="12"/>
      <c r="N55" s="12"/>
      <c r="O55" s="12" t="s">
        <v>631</v>
      </c>
    </row>
    <row r="56" s="17" customFormat="1" ht="31" customHeight="1" spans="1:15">
      <c r="A56" s="23">
        <v>49</v>
      </c>
      <c r="B56" s="9" t="s">
        <v>80</v>
      </c>
      <c r="C56" s="9" t="s">
        <v>81</v>
      </c>
      <c r="D56" s="9" t="s">
        <v>504</v>
      </c>
      <c r="E56" s="22">
        <v>995.257725</v>
      </c>
      <c r="F56" s="12" t="s">
        <v>635</v>
      </c>
      <c r="G56" s="12" t="s">
        <v>636</v>
      </c>
      <c r="H56" s="12" t="s">
        <v>344</v>
      </c>
      <c r="I56" s="12" t="s">
        <v>345</v>
      </c>
      <c r="J56" s="12" t="s">
        <v>637</v>
      </c>
      <c r="K56" s="12"/>
      <c r="L56" s="12" t="s">
        <v>347</v>
      </c>
      <c r="M56" s="12"/>
      <c r="N56" s="12"/>
      <c r="O56" s="12" t="s">
        <v>631</v>
      </c>
    </row>
    <row r="57" s="17" customFormat="1" ht="32" customHeight="1" spans="1:15">
      <c r="A57" s="23">
        <v>50</v>
      </c>
      <c r="B57" s="9" t="s">
        <v>80</v>
      </c>
      <c r="C57" s="9" t="s">
        <v>81</v>
      </c>
      <c r="D57" s="9" t="s">
        <v>465</v>
      </c>
      <c r="E57" s="22">
        <v>243.6</v>
      </c>
      <c r="F57" s="12" t="s">
        <v>638</v>
      </c>
      <c r="G57" s="12" t="s">
        <v>639</v>
      </c>
      <c r="H57" s="12" t="s">
        <v>344</v>
      </c>
      <c r="I57" s="12" t="s">
        <v>345</v>
      </c>
      <c r="J57" s="12" t="s">
        <v>640</v>
      </c>
      <c r="K57" s="12"/>
      <c r="L57" s="12" t="s">
        <v>347</v>
      </c>
      <c r="M57" s="12"/>
      <c r="N57" s="12"/>
      <c r="O57" s="12" t="s">
        <v>631</v>
      </c>
    </row>
    <row r="58" s="17" customFormat="1" ht="45" customHeight="1" spans="1:15">
      <c r="A58" s="23">
        <v>51</v>
      </c>
      <c r="B58" s="9" t="s">
        <v>80</v>
      </c>
      <c r="C58" s="9" t="s">
        <v>81</v>
      </c>
      <c r="D58" s="9" t="s">
        <v>532</v>
      </c>
      <c r="E58" s="22">
        <v>350</v>
      </c>
      <c r="F58" s="12" t="s">
        <v>641</v>
      </c>
      <c r="G58" s="12" t="s">
        <v>620</v>
      </c>
      <c r="H58" s="12" t="s">
        <v>621</v>
      </c>
      <c r="I58" s="12" t="s">
        <v>622</v>
      </c>
      <c r="J58" s="12" t="s">
        <v>642</v>
      </c>
      <c r="K58" s="12"/>
      <c r="L58" s="12" t="s">
        <v>643</v>
      </c>
      <c r="M58" s="12"/>
      <c r="N58" s="12"/>
      <c r="O58" s="12" t="s">
        <v>626</v>
      </c>
    </row>
    <row r="59" s="17" customFormat="1" ht="33" customHeight="1" spans="1:15">
      <c r="A59" s="23">
        <v>52</v>
      </c>
      <c r="B59" s="9" t="s">
        <v>80</v>
      </c>
      <c r="C59" s="9" t="s">
        <v>81</v>
      </c>
      <c r="D59" s="9" t="s">
        <v>644</v>
      </c>
      <c r="E59" s="22">
        <v>20</v>
      </c>
      <c r="F59" s="12" t="s">
        <v>645</v>
      </c>
      <c r="G59" s="12" t="s">
        <v>646</v>
      </c>
      <c r="H59" s="12" t="s">
        <v>647</v>
      </c>
      <c r="I59" s="12" t="s">
        <v>622</v>
      </c>
      <c r="J59" s="12" t="s">
        <v>648</v>
      </c>
      <c r="K59" s="12"/>
      <c r="L59" s="12" t="s">
        <v>649</v>
      </c>
      <c r="M59" s="12"/>
      <c r="N59" s="12"/>
      <c r="O59" s="12" t="s">
        <v>650</v>
      </c>
    </row>
    <row r="60" s="17" customFormat="1" ht="114" customHeight="1" spans="1:15">
      <c r="A60" s="23">
        <v>53</v>
      </c>
      <c r="B60" s="9" t="s">
        <v>80</v>
      </c>
      <c r="C60" s="9" t="s">
        <v>81</v>
      </c>
      <c r="D60" s="9" t="s">
        <v>385</v>
      </c>
      <c r="E60" s="22">
        <v>145</v>
      </c>
      <c r="F60" s="12" t="s">
        <v>651</v>
      </c>
      <c r="G60" s="12" t="s">
        <v>652</v>
      </c>
      <c r="H60" s="12" t="s">
        <v>653</v>
      </c>
      <c r="I60" s="12" t="s">
        <v>654</v>
      </c>
      <c r="J60" s="12" t="s">
        <v>655</v>
      </c>
      <c r="K60" s="12"/>
      <c r="L60" s="12" t="s">
        <v>656</v>
      </c>
      <c r="M60" s="12"/>
      <c r="N60" s="12"/>
      <c r="O60" s="12" t="s">
        <v>657</v>
      </c>
    </row>
    <row r="61" s="17" customFormat="1" ht="41" customHeight="1" spans="1:15">
      <c r="A61" s="23">
        <v>54</v>
      </c>
      <c r="B61" s="9" t="s">
        <v>80</v>
      </c>
      <c r="C61" s="9" t="s">
        <v>81</v>
      </c>
      <c r="D61" s="9" t="s">
        <v>434</v>
      </c>
      <c r="E61" s="22">
        <v>40</v>
      </c>
      <c r="F61" s="12" t="s">
        <v>658</v>
      </c>
      <c r="G61" s="12" t="s">
        <v>659</v>
      </c>
      <c r="H61" s="12" t="s">
        <v>660</v>
      </c>
      <c r="I61" s="12" t="s">
        <v>661</v>
      </c>
      <c r="J61" s="12" t="s">
        <v>662</v>
      </c>
      <c r="K61" s="12"/>
      <c r="L61" s="12" t="s">
        <v>441</v>
      </c>
      <c r="M61" s="12"/>
      <c r="N61" s="12"/>
      <c r="O61" s="12" t="s">
        <v>663</v>
      </c>
    </row>
    <row r="62" s="17" customFormat="1" ht="33" customHeight="1" spans="1:15">
      <c r="A62" s="23">
        <v>55</v>
      </c>
      <c r="B62" s="9" t="s">
        <v>80</v>
      </c>
      <c r="C62" s="9" t="s">
        <v>81</v>
      </c>
      <c r="D62" s="9" t="s">
        <v>295</v>
      </c>
      <c r="E62" s="22">
        <v>111</v>
      </c>
      <c r="F62" s="12" t="s">
        <v>664</v>
      </c>
      <c r="G62" s="12" t="s">
        <v>665</v>
      </c>
      <c r="H62" s="12" t="s">
        <v>666</v>
      </c>
      <c r="I62" s="12" t="s">
        <v>622</v>
      </c>
      <c r="J62" s="12" t="s">
        <v>667</v>
      </c>
      <c r="K62" s="12"/>
      <c r="L62" s="12"/>
      <c r="M62" s="12"/>
      <c r="N62" s="12" t="s">
        <v>668</v>
      </c>
      <c r="O62" s="12" t="s">
        <v>669</v>
      </c>
    </row>
    <row r="63" s="17" customFormat="1" ht="93" customHeight="1" spans="1:15">
      <c r="A63" s="23">
        <v>56</v>
      </c>
      <c r="B63" s="9" t="s">
        <v>80</v>
      </c>
      <c r="C63" s="9" t="s">
        <v>81</v>
      </c>
      <c r="D63" s="9" t="s">
        <v>571</v>
      </c>
      <c r="E63" s="22">
        <v>1440</v>
      </c>
      <c r="F63" s="12" t="s">
        <v>670</v>
      </c>
      <c r="G63" s="12" t="s">
        <v>671</v>
      </c>
      <c r="H63" s="12" t="s">
        <v>672</v>
      </c>
      <c r="I63" s="12" t="s">
        <v>673</v>
      </c>
      <c r="J63" s="12" t="s">
        <v>674</v>
      </c>
      <c r="K63" s="12"/>
      <c r="L63" s="12" t="s">
        <v>675</v>
      </c>
      <c r="M63" s="12"/>
      <c r="N63" s="12"/>
      <c r="O63" s="12" t="s">
        <v>676</v>
      </c>
    </row>
    <row r="64" s="17" customFormat="1" ht="50" customHeight="1" spans="1:15">
      <c r="A64" s="23">
        <v>57</v>
      </c>
      <c r="B64" s="9" t="s">
        <v>82</v>
      </c>
      <c r="C64" s="9" t="s">
        <v>83</v>
      </c>
      <c r="D64" s="9" t="s">
        <v>341</v>
      </c>
      <c r="E64" s="22">
        <v>3.6</v>
      </c>
      <c r="F64" s="12" t="s">
        <v>677</v>
      </c>
      <c r="G64" s="12" t="s">
        <v>678</v>
      </c>
      <c r="H64" s="12" t="s">
        <v>344</v>
      </c>
      <c r="I64" s="12" t="s">
        <v>345</v>
      </c>
      <c r="J64" s="12" t="s">
        <v>679</v>
      </c>
      <c r="K64" s="12"/>
      <c r="L64" s="12"/>
      <c r="M64" s="12"/>
      <c r="N64" s="12" t="s">
        <v>680</v>
      </c>
      <c r="O64" s="12" t="s">
        <v>681</v>
      </c>
    </row>
    <row r="65" s="17" customFormat="1" ht="69" customHeight="1" spans="1:15">
      <c r="A65" s="23">
        <v>58</v>
      </c>
      <c r="B65" s="9" t="s">
        <v>82</v>
      </c>
      <c r="C65" s="9" t="s">
        <v>83</v>
      </c>
      <c r="D65" s="9" t="s">
        <v>465</v>
      </c>
      <c r="E65" s="22">
        <v>188.699082</v>
      </c>
      <c r="F65" s="12" t="s">
        <v>682</v>
      </c>
      <c r="G65" s="12" t="s">
        <v>683</v>
      </c>
      <c r="H65" s="12" t="s">
        <v>507</v>
      </c>
      <c r="I65" s="12" t="s">
        <v>508</v>
      </c>
      <c r="J65" s="12" t="s">
        <v>684</v>
      </c>
      <c r="K65" s="12"/>
      <c r="L65" s="12"/>
      <c r="M65" s="12"/>
      <c r="N65" s="12" t="s">
        <v>685</v>
      </c>
      <c r="O65" s="12" t="s">
        <v>348</v>
      </c>
    </row>
    <row r="66" s="17" customFormat="1" ht="54" customHeight="1" spans="1:15">
      <c r="A66" s="23">
        <v>59</v>
      </c>
      <c r="B66" s="9" t="s">
        <v>82</v>
      </c>
      <c r="C66" s="9" t="s">
        <v>83</v>
      </c>
      <c r="D66" s="9" t="s">
        <v>349</v>
      </c>
      <c r="E66" s="22">
        <v>41.4</v>
      </c>
      <c r="F66" s="12" t="s">
        <v>686</v>
      </c>
      <c r="G66" s="12" t="s">
        <v>687</v>
      </c>
      <c r="H66" s="12" t="s">
        <v>688</v>
      </c>
      <c r="I66" s="12" t="s">
        <v>689</v>
      </c>
      <c r="J66" s="12" t="s">
        <v>690</v>
      </c>
      <c r="K66" s="12"/>
      <c r="L66" s="12"/>
      <c r="M66" s="12"/>
      <c r="N66" s="12" t="s">
        <v>481</v>
      </c>
      <c r="O66" s="12" t="s">
        <v>424</v>
      </c>
    </row>
    <row r="67" s="17" customFormat="1" ht="53" customHeight="1" spans="1:15">
      <c r="A67" s="23">
        <v>60</v>
      </c>
      <c r="B67" s="9" t="s">
        <v>82</v>
      </c>
      <c r="C67" s="9" t="s">
        <v>83</v>
      </c>
      <c r="D67" s="9" t="s">
        <v>482</v>
      </c>
      <c r="E67" s="22">
        <v>265</v>
      </c>
      <c r="F67" s="12" t="s">
        <v>691</v>
      </c>
      <c r="G67" s="12" t="s">
        <v>692</v>
      </c>
      <c r="H67" s="12" t="s">
        <v>485</v>
      </c>
      <c r="I67" s="12" t="s">
        <v>693</v>
      </c>
      <c r="J67" s="12" t="s">
        <v>694</v>
      </c>
      <c r="K67" s="12" t="s">
        <v>695</v>
      </c>
      <c r="L67" s="12"/>
      <c r="M67" s="12"/>
      <c r="N67" s="12"/>
      <c r="O67" s="12" t="s">
        <v>696</v>
      </c>
    </row>
    <row r="68" s="17" customFormat="1" ht="81" customHeight="1" spans="1:15">
      <c r="A68" s="23">
        <v>61</v>
      </c>
      <c r="B68" s="9" t="s">
        <v>82</v>
      </c>
      <c r="C68" s="9" t="s">
        <v>83</v>
      </c>
      <c r="D68" s="9" t="s">
        <v>394</v>
      </c>
      <c r="E68" s="22">
        <v>21</v>
      </c>
      <c r="F68" s="12" t="s">
        <v>697</v>
      </c>
      <c r="G68" s="12" t="s">
        <v>698</v>
      </c>
      <c r="H68" s="12" t="s">
        <v>699</v>
      </c>
      <c r="I68" s="12" t="s">
        <v>693</v>
      </c>
      <c r="J68" s="12" t="s">
        <v>700</v>
      </c>
      <c r="K68" s="12"/>
      <c r="L68" s="12"/>
      <c r="M68" s="12"/>
      <c r="N68" s="12" t="s">
        <v>701</v>
      </c>
      <c r="O68" s="12" t="s">
        <v>676</v>
      </c>
    </row>
    <row r="69" s="17" customFormat="1" ht="70" customHeight="1" spans="1:15">
      <c r="A69" s="23">
        <v>62</v>
      </c>
      <c r="B69" s="9" t="s">
        <v>82</v>
      </c>
      <c r="C69" s="9" t="s">
        <v>83</v>
      </c>
      <c r="D69" s="9" t="s">
        <v>532</v>
      </c>
      <c r="E69" s="22">
        <v>4.4</v>
      </c>
      <c r="F69" s="12" t="s">
        <v>702</v>
      </c>
      <c r="G69" s="12" t="s">
        <v>703</v>
      </c>
      <c r="H69" s="12" t="s">
        <v>704</v>
      </c>
      <c r="I69" s="12" t="s">
        <v>705</v>
      </c>
      <c r="J69" s="12" t="s">
        <v>706</v>
      </c>
      <c r="K69" s="12"/>
      <c r="L69" s="12"/>
      <c r="M69" s="12"/>
      <c r="N69" s="12" t="s">
        <v>481</v>
      </c>
      <c r="O69" s="12" t="s">
        <v>707</v>
      </c>
    </row>
    <row r="70" s="17" customFormat="1" ht="42" customHeight="1" spans="1:15">
      <c r="A70" s="23">
        <v>63</v>
      </c>
      <c r="B70" s="9" t="s">
        <v>82</v>
      </c>
      <c r="C70" s="9" t="s">
        <v>83</v>
      </c>
      <c r="D70" s="9" t="s">
        <v>434</v>
      </c>
      <c r="E70" s="22">
        <v>68.648</v>
      </c>
      <c r="F70" s="12" t="s">
        <v>708</v>
      </c>
      <c r="G70" s="12" t="s">
        <v>709</v>
      </c>
      <c r="H70" s="12" t="s">
        <v>710</v>
      </c>
      <c r="I70" s="12" t="s">
        <v>547</v>
      </c>
      <c r="J70" s="12" t="s">
        <v>711</v>
      </c>
      <c r="K70" s="12"/>
      <c r="L70" s="12" t="s">
        <v>441</v>
      </c>
      <c r="M70" s="12"/>
      <c r="N70" s="12"/>
      <c r="O70" s="12" t="s">
        <v>712</v>
      </c>
    </row>
    <row r="71" s="17" customFormat="1" ht="58" customHeight="1" spans="1:15">
      <c r="A71" s="23">
        <v>64</v>
      </c>
      <c r="B71" s="9" t="s">
        <v>82</v>
      </c>
      <c r="C71" s="9" t="s">
        <v>83</v>
      </c>
      <c r="D71" s="9" t="s">
        <v>557</v>
      </c>
      <c r="E71" s="22">
        <v>0.5</v>
      </c>
      <c r="F71" s="12" t="s">
        <v>713</v>
      </c>
      <c r="G71" s="12" t="s">
        <v>714</v>
      </c>
      <c r="H71" s="12" t="s">
        <v>715</v>
      </c>
      <c r="I71" s="12" t="s">
        <v>716</v>
      </c>
      <c r="J71" s="12" t="s">
        <v>717</v>
      </c>
      <c r="K71" s="12"/>
      <c r="L71" s="12" t="s">
        <v>718</v>
      </c>
      <c r="M71" s="12"/>
      <c r="N71" s="12"/>
      <c r="O71" s="12" t="s">
        <v>719</v>
      </c>
    </row>
    <row r="72" s="17" customFormat="1" ht="33" customHeight="1" spans="1:15">
      <c r="A72" s="23">
        <v>65</v>
      </c>
      <c r="B72" s="9" t="s">
        <v>82</v>
      </c>
      <c r="C72" s="9" t="s">
        <v>83</v>
      </c>
      <c r="D72" s="9" t="s">
        <v>295</v>
      </c>
      <c r="E72" s="22">
        <v>100</v>
      </c>
      <c r="F72" s="12" t="s">
        <v>720</v>
      </c>
      <c r="G72" s="12" t="s">
        <v>721</v>
      </c>
      <c r="H72" s="12" t="s">
        <v>722</v>
      </c>
      <c r="I72" s="12" t="s">
        <v>723</v>
      </c>
      <c r="J72" s="12" t="s">
        <v>724</v>
      </c>
      <c r="K72" s="12"/>
      <c r="L72" s="12"/>
      <c r="M72" s="12"/>
      <c r="N72" s="12" t="s">
        <v>725</v>
      </c>
      <c r="O72" s="12" t="s">
        <v>726</v>
      </c>
    </row>
    <row r="73" s="17" customFormat="1" ht="99" customHeight="1" spans="1:15">
      <c r="A73" s="23">
        <v>66</v>
      </c>
      <c r="B73" s="9" t="s">
        <v>82</v>
      </c>
      <c r="C73" s="9" t="s">
        <v>83</v>
      </c>
      <c r="D73" s="9" t="s">
        <v>727</v>
      </c>
      <c r="E73" s="22">
        <v>180</v>
      </c>
      <c r="F73" s="12" t="s">
        <v>728</v>
      </c>
      <c r="G73" s="12" t="s">
        <v>729</v>
      </c>
      <c r="H73" s="12" t="s">
        <v>730</v>
      </c>
      <c r="I73" s="12" t="s">
        <v>731</v>
      </c>
      <c r="J73" s="12" t="s">
        <v>732</v>
      </c>
      <c r="K73" s="12"/>
      <c r="L73" s="12" t="s">
        <v>733</v>
      </c>
      <c r="M73" s="12"/>
      <c r="N73" s="12"/>
      <c r="O73" s="12" t="s">
        <v>696</v>
      </c>
    </row>
    <row r="74" s="17" customFormat="1" ht="33.75" spans="1:15">
      <c r="A74" s="23">
        <v>67</v>
      </c>
      <c r="B74" s="9" t="s">
        <v>82</v>
      </c>
      <c r="C74" s="9" t="s">
        <v>83</v>
      </c>
      <c r="D74" s="9" t="s">
        <v>258</v>
      </c>
      <c r="E74" s="22">
        <v>8</v>
      </c>
      <c r="F74" s="12" t="s">
        <v>734</v>
      </c>
      <c r="G74" s="12" t="s">
        <v>735</v>
      </c>
      <c r="H74" s="12" t="s">
        <v>736</v>
      </c>
      <c r="I74" s="12" t="s">
        <v>413</v>
      </c>
      <c r="J74" s="12" t="s">
        <v>737</v>
      </c>
      <c r="K74" s="12"/>
      <c r="L74" s="12"/>
      <c r="M74" s="12"/>
      <c r="N74" s="12" t="s">
        <v>738</v>
      </c>
      <c r="O74" s="12" t="s">
        <v>739</v>
      </c>
    </row>
    <row r="75" s="17" customFormat="1" ht="47" customHeight="1" spans="1:15">
      <c r="A75" s="23">
        <v>68</v>
      </c>
      <c r="B75" s="9" t="s">
        <v>84</v>
      </c>
      <c r="C75" s="9" t="s">
        <v>85</v>
      </c>
      <c r="D75" s="9" t="s">
        <v>394</v>
      </c>
      <c r="E75" s="22">
        <v>1.5</v>
      </c>
      <c r="F75" s="12" t="s">
        <v>740</v>
      </c>
      <c r="G75" s="12" t="s">
        <v>741</v>
      </c>
      <c r="H75" s="12" t="s">
        <v>742</v>
      </c>
      <c r="I75" s="12" t="s">
        <v>743</v>
      </c>
      <c r="J75" s="12" t="s">
        <v>744</v>
      </c>
      <c r="K75" s="12"/>
      <c r="L75" s="12" t="s">
        <v>745</v>
      </c>
      <c r="M75" s="12"/>
      <c r="N75" s="12"/>
      <c r="O75" s="12" t="s">
        <v>746</v>
      </c>
    </row>
    <row r="76" s="17" customFormat="1" ht="32" customHeight="1" spans="1:15">
      <c r="A76" s="23">
        <v>69</v>
      </c>
      <c r="B76" s="9" t="s">
        <v>84</v>
      </c>
      <c r="C76" s="9" t="s">
        <v>85</v>
      </c>
      <c r="D76" s="9" t="s">
        <v>341</v>
      </c>
      <c r="E76" s="22">
        <v>2.16</v>
      </c>
      <c r="F76" s="12" t="s">
        <v>747</v>
      </c>
      <c r="G76" s="12" t="s">
        <v>748</v>
      </c>
      <c r="H76" s="12" t="s">
        <v>749</v>
      </c>
      <c r="I76" s="12" t="s">
        <v>750</v>
      </c>
      <c r="J76" s="12" t="s">
        <v>751</v>
      </c>
      <c r="K76" s="12"/>
      <c r="L76" s="12" t="s">
        <v>752</v>
      </c>
      <c r="M76" s="12"/>
      <c r="N76" s="12"/>
      <c r="O76" s="12" t="s">
        <v>753</v>
      </c>
    </row>
    <row r="77" s="17" customFormat="1" ht="33" customHeight="1" spans="1:15">
      <c r="A77" s="23">
        <v>70</v>
      </c>
      <c r="B77" s="9" t="s">
        <v>84</v>
      </c>
      <c r="C77" s="9" t="s">
        <v>85</v>
      </c>
      <c r="D77" s="9" t="s">
        <v>465</v>
      </c>
      <c r="E77" s="22">
        <v>13.38</v>
      </c>
      <c r="F77" s="12" t="s">
        <v>754</v>
      </c>
      <c r="G77" s="12" t="s">
        <v>755</v>
      </c>
      <c r="H77" s="12" t="s">
        <v>749</v>
      </c>
      <c r="I77" s="12" t="s">
        <v>750</v>
      </c>
      <c r="J77" s="12" t="s">
        <v>756</v>
      </c>
      <c r="K77" s="12"/>
      <c r="L77" s="12"/>
      <c r="M77" s="12"/>
      <c r="N77" s="12" t="s">
        <v>471</v>
      </c>
      <c r="O77" s="12" t="s">
        <v>472</v>
      </c>
    </row>
    <row r="78" s="17" customFormat="1" ht="36" customHeight="1" spans="1:15">
      <c r="A78" s="23">
        <v>71</v>
      </c>
      <c r="B78" s="9" t="s">
        <v>84</v>
      </c>
      <c r="C78" s="9" t="s">
        <v>85</v>
      </c>
      <c r="D78" s="9" t="s">
        <v>349</v>
      </c>
      <c r="E78" s="22">
        <v>4.14</v>
      </c>
      <c r="F78" s="12" t="s">
        <v>757</v>
      </c>
      <c r="G78" s="12" t="s">
        <v>520</v>
      </c>
      <c r="H78" s="12" t="s">
        <v>758</v>
      </c>
      <c r="I78" s="12" t="s">
        <v>597</v>
      </c>
      <c r="J78" s="12" t="s">
        <v>759</v>
      </c>
      <c r="K78" s="12"/>
      <c r="L78" s="12" t="s">
        <v>760</v>
      </c>
      <c r="M78" s="12"/>
      <c r="N78" s="12"/>
      <c r="O78" s="12" t="s">
        <v>348</v>
      </c>
    </row>
    <row r="79" s="17" customFormat="1" ht="54" customHeight="1" spans="1:15">
      <c r="A79" s="23">
        <v>72</v>
      </c>
      <c r="B79" s="9" t="s">
        <v>84</v>
      </c>
      <c r="C79" s="9" t="s">
        <v>85</v>
      </c>
      <c r="D79" s="9" t="s">
        <v>482</v>
      </c>
      <c r="E79" s="22">
        <v>300</v>
      </c>
      <c r="F79" s="12" t="s">
        <v>761</v>
      </c>
      <c r="G79" s="12" t="s">
        <v>762</v>
      </c>
      <c r="H79" s="12" t="s">
        <v>485</v>
      </c>
      <c r="I79" s="12" t="s">
        <v>763</v>
      </c>
      <c r="J79" s="12" t="s">
        <v>764</v>
      </c>
      <c r="K79" s="12"/>
      <c r="L79" s="12" t="s">
        <v>765</v>
      </c>
      <c r="M79" s="12"/>
      <c r="N79" s="12"/>
      <c r="O79" s="12" t="s">
        <v>556</v>
      </c>
    </row>
    <row r="80" s="17" customFormat="1" ht="37" customHeight="1" spans="1:15">
      <c r="A80" s="23">
        <v>73</v>
      </c>
      <c r="B80" s="9" t="s">
        <v>84</v>
      </c>
      <c r="C80" s="9" t="s">
        <v>85</v>
      </c>
      <c r="D80" s="9" t="s">
        <v>532</v>
      </c>
      <c r="E80" s="22">
        <v>64.28</v>
      </c>
      <c r="F80" s="12" t="s">
        <v>766</v>
      </c>
      <c r="G80" s="12" t="s">
        <v>767</v>
      </c>
      <c r="H80" s="12" t="s">
        <v>621</v>
      </c>
      <c r="I80" s="12" t="s">
        <v>768</v>
      </c>
      <c r="J80" s="12" t="s">
        <v>769</v>
      </c>
      <c r="K80" s="12"/>
      <c r="L80" s="12"/>
      <c r="M80" s="12"/>
      <c r="N80" s="12" t="s">
        <v>538</v>
      </c>
      <c r="O80" s="12" t="s">
        <v>770</v>
      </c>
    </row>
    <row r="81" s="17" customFormat="1" ht="87" customHeight="1" spans="1:15">
      <c r="A81" s="23">
        <v>74</v>
      </c>
      <c r="B81" s="9" t="s">
        <v>84</v>
      </c>
      <c r="C81" s="9" t="s">
        <v>85</v>
      </c>
      <c r="D81" s="9" t="s">
        <v>385</v>
      </c>
      <c r="E81" s="22">
        <v>20</v>
      </c>
      <c r="F81" s="12" t="s">
        <v>771</v>
      </c>
      <c r="G81" s="12" t="s">
        <v>772</v>
      </c>
      <c r="H81" s="12" t="s">
        <v>773</v>
      </c>
      <c r="I81" s="12" t="s">
        <v>774</v>
      </c>
      <c r="J81" s="12" t="s">
        <v>648</v>
      </c>
      <c r="K81" s="12"/>
      <c r="L81" s="12" t="s">
        <v>775</v>
      </c>
      <c r="M81" s="12"/>
      <c r="N81" s="12"/>
      <c r="O81" s="12" t="s">
        <v>556</v>
      </c>
    </row>
    <row r="82" s="17" customFormat="1" ht="48" customHeight="1" spans="1:15">
      <c r="A82" s="23">
        <v>75</v>
      </c>
      <c r="B82" s="9" t="s">
        <v>84</v>
      </c>
      <c r="C82" s="9" t="s">
        <v>85</v>
      </c>
      <c r="D82" s="9" t="s">
        <v>434</v>
      </c>
      <c r="E82" s="22">
        <v>10</v>
      </c>
      <c r="F82" s="12" t="s">
        <v>776</v>
      </c>
      <c r="G82" s="12" t="s">
        <v>777</v>
      </c>
      <c r="H82" s="12" t="s">
        <v>660</v>
      </c>
      <c r="I82" s="12" t="s">
        <v>778</v>
      </c>
      <c r="J82" s="12" t="s">
        <v>779</v>
      </c>
      <c r="K82" s="12"/>
      <c r="L82" s="12" t="s">
        <v>441</v>
      </c>
      <c r="M82" s="12"/>
      <c r="N82" s="12"/>
      <c r="O82" s="12" t="s">
        <v>503</v>
      </c>
    </row>
    <row r="83" s="17" customFormat="1" ht="34" customHeight="1" spans="1:15">
      <c r="A83" s="23">
        <v>76</v>
      </c>
      <c r="B83" s="9" t="s">
        <v>84</v>
      </c>
      <c r="C83" s="9" t="s">
        <v>85</v>
      </c>
      <c r="D83" s="9" t="s">
        <v>258</v>
      </c>
      <c r="E83" s="22">
        <v>4.625</v>
      </c>
      <c r="F83" s="12" t="s">
        <v>780</v>
      </c>
      <c r="G83" s="12" t="s">
        <v>781</v>
      </c>
      <c r="H83" s="12" t="s">
        <v>782</v>
      </c>
      <c r="I83" s="12" t="s">
        <v>783</v>
      </c>
      <c r="J83" s="12" t="s">
        <v>784</v>
      </c>
      <c r="K83" s="12"/>
      <c r="L83" s="12" t="s">
        <v>785</v>
      </c>
      <c r="M83" s="12"/>
      <c r="N83" s="12"/>
      <c r="O83" s="12" t="s">
        <v>786</v>
      </c>
    </row>
    <row r="84" s="17" customFormat="1" ht="59" customHeight="1" spans="1:15">
      <c r="A84" s="23">
        <v>77</v>
      </c>
      <c r="B84" s="9" t="s">
        <v>86</v>
      </c>
      <c r="C84" s="9" t="s">
        <v>87</v>
      </c>
      <c r="D84" s="9" t="s">
        <v>465</v>
      </c>
      <c r="E84" s="22">
        <v>37.642</v>
      </c>
      <c r="F84" s="12" t="s">
        <v>787</v>
      </c>
      <c r="G84" s="12" t="s">
        <v>788</v>
      </c>
      <c r="H84" s="12" t="s">
        <v>789</v>
      </c>
      <c r="I84" s="12" t="s">
        <v>790</v>
      </c>
      <c r="J84" s="12" t="s">
        <v>791</v>
      </c>
      <c r="K84" s="12"/>
      <c r="L84" s="12" t="s">
        <v>792</v>
      </c>
      <c r="M84" s="12"/>
      <c r="N84" s="12"/>
      <c r="O84" s="12" t="s">
        <v>472</v>
      </c>
    </row>
    <row r="85" s="17" customFormat="1" ht="54" customHeight="1" spans="1:15">
      <c r="A85" s="23">
        <v>78</v>
      </c>
      <c r="B85" s="9" t="s">
        <v>86</v>
      </c>
      <c r="C85" s="9" t="s">
        <v>87</v>
      </c>
      <c r="D85" s="9" t="s">
        <v>532</v>
      </c>
      <c r="E85" s="22">
        <v>22</v>
      </c>
      <c r="F85" s="12" t="s">
        <v>793</v>
      </c>
      <c r="G85" s="12" t="s">
        <v>794</v>
      </c>
      <c r="H85" s="12" t="s">
        <v>795</v>
      </c>
      <c r="I85" s="12" t="s">
        <v>327</v>
      </c>
      <c r="J85" s="12" t="s">
        <v>796</v>
      </c>
      <c r="K85" s="12"/>
      <c r="L85" s="12" t="s">
        <v>538</v>
      </c>
      <c r="M85" s="12"/>
      <c r="N85" s="12"/>
      <c r="O85" s="12" t="s">
        <v>424</v>
      </c>
    </row>
    <row r="86" s="17" customFormat="1" ht="95" customHeight="1" spans="1:15">
      <c r="A86" s="23">
        <v>79</v>
      </c>
      <c r="B86" s="9" t="s">
        <v>86</v>
      </c>
      <c r="C86" s="9" t="s">
        <v>87</v>
      </c>
      <c r="D86" s="9" t="s">
        <v>349</v>
      </c>
      <c r="E86" s="22">
        <v>12.11</v>
      </c>
      <c r="F86" s="12" t="s">
        <v>797</v>
      </c>
      <c r="G86" s="12" t="s">
        <v>798</v>
      </c>
      <c r="H86" s="12" t="s">
        <v>799</v>
      </c>
      <c r="I86" s="12" t="s">
        <v>603</v>
      </c>
      <c r="J86" s="12" t="s">
        <v>800</v>
      </c>
      <c r="K86" s="12"/>
      <c r="L86" s="12"/>
      <c r="M86" s="12"/>
      <c r="N86" s="12" t="s">
        <v>801</v>
      </c>
      <c r="O86" s="12" t="s">
        <v>424</v>
      </c>
    </row>
    <row r="87" s="17" customFormat="1" ht="45" customHeight="1" spans="1:15">
      <c r="A87" s="23">
        <v>80</v>
      </c>
      <c r="B87" s="9" t="s">
        <v>86</v>
      </c>
      <c r="C87" s="9" t="s">
        <v>87</v>
      </c>
      <c r="D87" s="9" t="s">
        <v>482</v>
      </c>
      <c r="E87" s="22">
        <v>181.5826</v>
      </c>
      <c r="F87" s="12" t="s">
        <v>802</v>
      </c>
      <c r="G87" s="12" t="s">
        <v>803</v>
      </c>
      <c r="H87" s="12" t="s">
        <v>485</v>
      </c>
      <c r="I87" s="12" t="s">
        <v>804</v>
      </c>
      <c r="J87" s="12" t="s">
        <v>805</v>
      </c>
      <c r="K87" s="12" t="s">
        <v>806</v>
      </c>
      <c r="L87" s="12"/>
      <c r="M87" s="12"/>
      <c r="N87" s="12"/>
      <c r="O87" s="12" t="s">
        <v>556</v>
      </c>
    </row>
    <row r="88" s="17" customFormat="1" ht="46" customHeight="1" spans="1:15">
      <c r="A88" s="23">
        <v>81</v>
      </c>
      <c r="B88" s="9" t="s">
        <v>86</v>
      </c>
      <c r="C88" s="9" t="s">
        <v>87</v>
      </c>
      <c r="D88" s="9" t="s">
        <v>434</v>
      </c>
      <c r="E88" s="22">
        <v>4.7474</v>
      </c>
      <c r="F88" s="12" t="s">
        <v>807</v>
      </c>
      <c r="G88" s="12" t="s">
        <v>808</v>
      </c>
      <c r="H88" s="12" t="s">
        <v>809</v>
      </c>
      <c r="I88" s="12" t="s">
        <v>327</v>
      </c>
      <c r="J88" s="12" t="s">
        <v>810</v>
      </c>
      <c r="K88" s="12"/>
      <c r="L88" s="12" t="s">
        <v>811</v>
      </c>
      <c r="M88" s="12"/>
      <c r="N88" s="12"/>
      <c r="O88" s="12" t="s">
        <v>503</v>
      </c>
    </row>
    <row r="89" s="17" customFormat="1" ht="33.75" spans="1:15">
      <c r="A89" s="23">
        <v>82</v>
      </c>
      <c r="B89" s="9" t="s">
        <v>86</v>
      </c>
      <c r="C89" s="9" t="s">
        <v>87</v>
      </c>
      <c r="D89" s="9" t="s">
        <v>295</v>
      </c>
      <c r="E89" s="22">
        <v>18</v>
      </c>
      <c r="F89" s="12" t="s">
        <v>812</v>
      </c>
      <c r="G89" s="12" t="s">
        <v>813</v>
      </c>
      <c r="H89" s="12" t="s">
        <v>814</v>
      </c>
      <c r="I89" s="12" t="s">
        <v>327</v>
      </c>
      <c r="J89" s="12" t="s">
        <v>815</v>
      </c>
      <c r="K89" s="12"/>
      <c r="L89" s="12" t="s">
        <v>816</v>
      </c>
      <c r="M89" s="12"/>
      <c r="N89" s="12"/>
      <c r="O89" s="12" t="s">
        <v>817</v>
      </c>
    </row>
    <row r="90" s="17" customFormat="1" ht="63" customHeight="1" spans="1:15">
      <c r="A90" s="23">
        <v>83</v>
      </c>
      <c r="B90" s="9" t="s">
        <v>86</v>
      </c>
      <c r="C90" s="9" t="s">
        <v>87</v>
      </c>
      <c r="D90" s="9" t="s">
        <v>258</v>
      </c>
      <c r="E90" s="22">
        <v>5.92</v>
      </c>
      <c r="F90" s="12" t="s">
        <v>818</v>
      </c>
      <c r="G90" s="12" t="s">
        <v>819</v>
      </c>
      <c r="H90" s="12" t="s">
        <v>782</v>
      </c>
      <c r="I90" s="12" t="s">
        <v>493</v>
      </c>
      <c r="J90" s="12" t="s">
        <v>820</v>
      </c>
      <c r="K90" s="12"/>
      <c r="L90" s="12" t="s">
        <v>821</v>
      </c>
      <c r="M90" s="12"/>
      <c r="N90" s="12"/>
      <c r="O90" s="12" t="s">
        <v>570</v>
      </c>
    </row>
    <row r="91" s="17" customFormat="1" ht="66" customHeight="1" spans="1:15">
      <c r="A91" s="23">
        <v>84</v>
      </c>
      <c r="B91" s="9" t="s">
        <v>88</v>
      </c>
      <c r="C91" s="9" t="s">
        <v>89</v>
      </c>
      <c r="D91" s="9" t="s">
        <v>504</v>
      </c>
      <c r="E91" s="22">
        <v>618.914361</v>
      </c>
      <c r="F91" s="12" t="s">
        <v>822</v>
      </c>
      <c r="G91" s="12" t="s">
        <v>823</v>
      </c>
      <c r="H91" s="12" t="s">
        <v>824</v>
      </c>
      <c r="I91" s="12" t="s">
        <v>825</v>
      </c>
      <c r="J91" s="12" t="s">
        <v>826</v>
      </c>
      <c r="K91" s="12"/>
      <c r="L91" s="12" t="s">
        <v>827</v>
      </c>
      <c r="M91" s="12"/>
      <c r="N91" s="12"/>
      <c r="O91" s="12" t="s">
        <v>828</v>
      </c>
    </row>
    <row r="92" s="17" customFormat="1" ht="43" customHeight="1" spans="1:15">
      <c r="A92" s="23">
        <v>85</v>
      </c>
      <c r="B92" s="9" t="s">
        <v>88</v>
      </c>
      <c r="C92" s="9" t="s">
        <v>89</v>
      </c>
      <c r="D92" s="9" t="s">
        <v>341</v>
      </c>
      <c r="E92" s="22">
        <v>2.736</v>
      </c>
      <c r="F92" s="12" t="s">
        <v>829</v>
      </c>
      <c r="G92" s="12" t="s">
        <v>830</v>
      </c>
      <c r="H92" s="12" t="s">
        <v>344</v>
      </c>
      <c r="I92" s="12" t="s">
        <v>345</v>
      </c>
      <c r="J92" s="12" t="s">
        <v>831</v>
      </c>
      <c r="K92" s="12"/>
      <c r="L92" s="12" t="s">
        <v>347</v>
      </c>
      <c r="M92" s="12"/>
      <c r="N92" s="12"/>
      <c r="O92" s="12" t="s">
        <v>348</v>
      </c>
    </row>
    <row r="93" s="17" customFormat="1" ht="107" customHeight="1" spans="1:15">
      <c r="A93" s="23">
        <v>86</v>
      </c>
      <c r="B93" s="9" t="s">
        <v>88</v>
      </c>
      <c r="C93" s="9" t="s">
        <v>89</v>
      </c>
      <c r="D93" s="9" t="s">
        <v>349</v>
      </c>
      <c r="E93" s="22">
        <v>98.42</v>
      </c>
      <c r="F93" s="12" t="s">
        <v>832</v>
      </c>
      <c r="G93" s="12" t="s">
        <v>833</v>
      </c>
      <c r="H93" s="12" t="s">
        <v>834</v>
      </c>
      <c r="I93" s="12" t="s">
        <v>835</v>
      </c>
      <c r="J93" s="12" t="s">
        <v>836</v>
      </c>
      <c r="K93" s="12"/>
      <c r="L93" s="12"/>
      <c r="M93" s="12"/>
      <c r="N93" s="12" t="s">
        <v>481</v>
      </c>
      <c r="O93" s="12" t="s">
        <v>837</v>
      </c>
    </row>
    <row r="94" s="17" customFormat="1" ht="128" customHeight="1" spans="1:15">
      <c r="A94" s="23">
        <v>87</v>
      </c>
      <c r="B94" s="9" t="s">
        <v>88</v>
      </c>
      <c r="C94" s="9" t="s">
        <v>89</v>
      </c>
      <c r="D94" s="9" t="s">
        <v>532</v>
      </c>
      <c r="E94" s="22">
        <v>442</v>
      </c>
      <c r="F94" s="12" t="s">
        <v>838</v>
      </c>
      <c r="G94" s="12" t="s">
        <v>839</v>
      </c>
      <c r="H94" s="12" t="s">
        <v>834</v>
      </c>
      <c r="I94" s="12" t="s">
        <v>840</v>
      </c>
      <c r="J94" s="12" t="s">
        <v>841</v>
      </c>
      <c r="K94" s="12"/>
      <c r="L94" s="12"/>
      <c r="M94" s="12"/>
      <c r="N94" s="12" t="s">
        <v>625</v>
      </c>
      <c r="O94" s="12" t="s">
        <v>837</v>
      </c>
    </row>
    <row r="95" s="17" customFormat="1" ht="58" customHeight="1" spans="1:15">
      <c r="A95" s="23">
        <v>88</v>
      </c>
      <c r="B95" s="9" t="s">
        <v>88</v>
      </c>
      <c r="C95" s="9" t="s">
        <v>89</v>
      </c>
      <c r="D95" s="9" t="s">
        <v>482</v>
      </c>
      <c r="E95" s="22">
        <v>2000</v>
      </c>
      <c r="F95" s="12" t="s">
        <v>842</v>
      </c>
      <c r="G95" s="12" t="s">
        <v>843</v>
      </c>
      <c r="H95" s="12" t="s">
        <v>844</v>
      </c>
      <c r="I95" s="12" t="s">
        <v>845</v>
      </c>
      <c r="J95" s="12" t="s">
        <v>846</v>
      </c>
      <c r="K95" s="12" t="s">
        <v>847</v>
      </c>
      <c r="L95" s="12"/>
      <c r="M95" s="12"/>
      <c r="N95" s="12"/>
      <c r="O95" s="12" t="s">
        <v>848</v>
      </c>
    </row>
    <row r="96" s="17" customFormat="1" ht="162" customHeight="1" spans="1:15">
      <c r="A96" s="23">
        <v>89</v>
      </c>
      <c r="B96" s="9" t="s">
        <v>88</v>
      </c>
      <c r="C96" s="9" t="s">
        <v>89</v>
      </c>
      <c r="D96" s="9" t="s">
        <v>385</v>
      </c>
      <c r="E96" s="22">
        <v>30</v>
      </c>
      <c r="F96" s="12" t="s">
        <v>849</v>
      </c>
      <c r="G96" s="12" t="s">
        <v>850</v>
      </c>
      <c r="H96" s="12" t="s">
        <v>851</v>
      </c>
      <c r="I96" s="12" t="s">
        <v>852</v>
      </c>
      <c r="J96" s="12" t="s">
        <v>853</v>
      </c>
      <c r="K96" s="12"/>
      <c r="L96" s="12"/>
      <c r="M96" s="12"/>
      <c r="N96" s="12" t="s">
        <v>854</v>
      </c>
      <c r="O96" s="12" t="s">
        <v>393</v>
      </c>
    </row>
    <row r="97" s="17" customFormat="1" ht="61" customHeight="1" spans="1:15">
      <c r="A97" s="23">
        <v>90</v>
      </c>
      <c r="B97" s="9" t="s">
        <v>88</v>
      </c>
      <c r="C97" s="9" t="s">
        <v>89</v>
      </c>
      <c r="D97" s="9" t="s">
        <v>434</v>
      </c>
      <c r="E97" s="22">
        <v>26.61</v>
      </c>
      <c r="F97" s="12" t="s">
        <v>855</v>
      </c>
      <c r="G97" s="12" t="s">
        <v>545</v>
      </c>
      <c r="H97" s="12" t="s">
        <v>856</v>
      </c>
      <c r="I97" s="12" t="s">
        <v>857</v>
      </c>
      <c r="J97" s="12" t="s">
        <v>858</v>
      </c>
      <c r="K97" s="12"/>
      <c r="L97" s="12" t="s">
        <v>502</v>
      </c>
      <c r="M97" s="12"/>
      <c r="N97" s="12"/>
      <c r="O97" s="12" t="s">
        <v>549</v>
      </c>
    </row>
    <row r="98" s="17" customFormat="1" ht="66" customHeight="1" spans="1:15">
      <c r="A98" s="23">
        <v>91</v>
      </c>
      <c r="B98" s="9" t="s">
        <v>88</v>
      </c>
      <c r="C98" s="9" t="s">
        <v>89</v>
      </c>
      <c r="D98" s="9" t="s">
        <v>270</v>
      </c>
      <c r="E98" s="22">
        <v>23.5</v>
      </c>
      <c r="F98" s="12" t="s">
        <v>859</v>
      </c>
      <c r="G98" s="12" t="s">
        <v>860</v>
      </c>
      <c r="H98" s="12" t="s">
        <v>861</v>
      </c>
      <c r="I98" s="12" t="s">
        <v>862</v>
      </c>
      <c r="J98" s="12" t="s">
        <v>863</v>
      </c>
      <c r="K98" s="12"/>
      <c r="L98" s="12" t="s">
        <v>864</v>
      </c>
      <c r="M98" s="12"/>
      <c r="N98" s="12"/>
      <c r="O98" s="12" t="s">
        <v>424</v>
      </c>
    </row>
    <row r="99" s="17" customFormat="1" ht="33.75" spans="1:15">
      <c r="A99" s="23">
        <v>92</v>
      </c>
      <c r="B99" s="9" t="s">
        <v>88</v>
      </c>
      <c r="C99" s="9" t="s">
        <v>89</v>
      </c>
      <c r="D99" s="9" t="s">
        <v>557</v>
      </c>
      <c r="E99" s="22">
        <v>3</v>
      </c>
      <c r="F99" s="12" t="s">
        <v>865</v>
      </c>
      <c r="G99" s="12" t="s">
        <v>866</v>
      </c>
      <c r="H99" s="12" t="s">
        <v>560</v>
      </c>
      <c r="I99" s="12" t="s">
        <v>867</v>
      </c>
      <c r="J99" s="12" t="s">
        <v>868</v>
      </c>
      <c r="K99" s="12"/>
      <c r="L99" s="12"/>
      <c r="M99" s="12"/>
      <c r="N99" s="12" t="s">
        <v>563</v>
      </c>
      <c r="O99" s="12" t="s">
        <v>869</v>
      </c>
    </row>
    <row r="100" s="17" customFormat="1" ht="33.75" spans="1:15">
      <c r="A100" s="23">
        <v>93</v>
      </c>
      <c r="B100" s="9" t="s">
        <v>88</v>
      </c>
      <c r="C100" s="9" t="s">
        <v>89</v>
      </c>
      <c r="D100" s="9" t="s">
        <v>295</v>
      </c>
      <c r="E100" s="22">
        <v>75</v>
      </c>
      <c r="F100" s="12" t="s">
        <v>870</v>
      </c>
      <c r="G100" s="12" t="s">
        <v>871</v>
      </c>
      <c r="H100" s="12" t="s">
        <v>872</v>
      </c>
      <c r="I100" s="12" t="s">
        <v>873</v>
      </c>
      <c r="J100" s="12" t="s">
        <v>874</v>
      </c>
      <c r="K100" s="12"/>
      <c r="L100" s="12"/>
      <c r="M100" s="12"/>
      <c r="N100" s="12" t="s">
        <v>875</v>
      </c>
      <c r="O100" s="12" t="s">
        <v>424</v>
      </c>
    </row>
    <row r="101" s="17" customFormat="1" ht="117" customHeight="1" spans="1:15">
      <c r="A101" s="23">
        <v>94</v>
      </c>
      <c r="B101" s="9" t="s">
        <v>88</v>
      </c>
      <c r="C101" s="9" t="s">
        <v>89</v>
      </c>
      <c r="D101" s="9" t="s">
        <v>571</v>
      </c>
      <c r="E101" s="22">
        <v>2800</v>
      </c>
      <c r="F101" s="12" t="s">
        <v>876</v>
      </c>
      <c r="G101" s="12" t="s">
        <v>877</v>
      </c>
      <c r="H101" s="12" t="s">
        <v>878</v>
      </c>
      <c r="I101" s="12" t="s">
        <v>879</v>
      </c>
      <c r="J101" s="12" t="s">
        <v>880</v>
      </c>
      <c r="K101" s="12"/>
      <c r="L101" s="12" t="s">
        <v>881</v>
      </c>
      <c r="M101" s="12"/>
      <c r="N101" s="12"/>
      <c r="O101" s="12" t="s">
        <v>393</v>
      </c>
    </row>
    <row r="102" s="17" customFormat="1" ht="33.75" spans="1:15">
      <c r="A102" s="23">
        <v>95</v>
      </c>
      <c r="B102" s="9" t="s">
        <v>90</v>
      </c>
      <c r="C102" s="9" t="s">
        <v>91</v>
      </c>
      <c r="D102" s="9" t="s">
        <v>504</v>
      </c>
      <c r="E102" s="22">
        <v>1093.200389</v>
      </c>
      <c r="F102" s="12" t="s">
        <v>882</v>
      </c>
      <c r="G102" s="12" t="s">
        <v>883</v>
      </c>
      <c r="H102" s="12" t="s">
        <v>344</v>
      </c>
      <c r="I102" s="12" t="s">
        <v>345</v>
      </c>
      <c r="J102" s="12" t="s">
        <v>884</v>
      </c>
      <c r="K102" s="12"/>
      <c r="L102" s="12" t="s">
        <v>347</v>
      </c>
      <c r="M102" s="12"/>
      <c r="N102" s="12"/>
      <c r="O102" s="12" t="s">
        <v>348</v>
      </c>
    </row>
    <row r="103" s="17" customFormat="1" ht="61" customHeight="1" spans="1:15">
      <c r="A103" s="23">
        <v>96</v>
      </c>
      <c r="B103" s="9" t="s">
        <v>90</v>
      </c>
      <c r="C103" s="9" t="s">
        <v>91</v>
      </c>
      <c r="D103" s="9" t="s">
        <v>341</v>
      </c>
      <c r="E103" s="22">
        <v>2.88</v>
      </c>
      <c r="F103" s="12" t="s">
        <v>885</v>
      </c>
      <c r="G103" s="12" t="s">
        <v>886</v>
      </c>
      <c r="H103" s="12" t="s">
        <v>887</v>
      </c>
      <c r="I103" s="12" t="s">
        <v>888</v>
      </c>
      <c r="J103" s="12" t="s">
        <v>889</v>
      </c>
      <c r="K103" s="12"/>
      <c r="L103" s="12" t="s">
        <v>890</v>
      </c>
      <c r="M103" s="12"/>
      <c r="N103" s="12"/>
      <c r="O103" s="12" t="s">
        <v>696</v>
      </c>
    </row>
    <row r="104" s="17" customFormat="1" ht="48" customHeight="1" spans="1:15">
      <c r="A104" s="23">
        <v>97</v>
      </c>
      <c r="B104" s="9" t="s">
        <v>90</v>
      </c>
      <c r="C104" s="9" t="s">
        <v>91</v>
      </c>
      <c r="D104" s="9" t="s">
        <v>482</v>
      </c>
      <c r="E104" s="22">
        <v>1251.72596</v>
      </c>
      <c r="F104" s="12" t="s">
        <v>891</v>
      </c>
      <c r="G104" s="12" t="s">
        <v>892</v>
      </c>
      <c r="H104" s="12" t="s">
        <v>485</v>
      </c>
      <c r="I104" s="12" t="s">
        <v>893</v>
      </c>
      <c r="J104" s="12" t="s">
        <v>894</v>
      </c>
      <c r="K104" s="12" t="s">
        <v>895</v>
      </c>
      <c r="L104" s="12" t="s">
        <v>530</v>
      </c>
      <c r="M104" s="12"/>
      <c r="N104" s="12" t="s">
        <v>896</v>
      </c>
      <c r="O104" s="12" t="s">
        <v>556</v>
      </c>
    </row>
    <row r="105" s="17" customFormat="1" ht="138" customHeight="1" spans="1:15">
      <c r="A105" s="23">
        <v>98</v>
      </c>
      <c r="B105" s="9" t="s">
        <v>90</v>
      </c>
      <c r="C105" s="9" t="s">
        <v>91</v>
      </c>
      <c r="D105" s="9" t="s">
        <v>385</v>
      </c>
      <c r="E105" s="22">
        <v>100</v>
      </c>
      <c r="F105" s="12" t="s">
        <v>897</v>
      </c>
      <c r="G105" s="12" t="s">
        <v>898</v>
      </c>
      <c r="H105" s="12" t="s">
        <v>899</v>
      </c>
      <c r="I105" s="12" t="s">
        <v>900</v>
      </c>
      <c r="J105" s="12" t="s">
        <v>901</v>
      </c>
      <c r="K105" s="12"/>
      <c r="L105" s="12" t="s">
        <v>902</v>
      </c>
      <c r="M105" s="12" t="s">
        <v>903</v>
      </c>
      <c r="N105" s="12"/>
      <c r="O105" s="12" t="s">
        <v>904</v>
      </c>
    </row>
    <row r="106" s="17" customFormat="1" ht="126" customHeight="1" spans="1:15">
      <c r="A106" s="23">
        <v>99</v>
      </c>
      <c r="B106" s="9" t="s">
        <v>90</v>
      </c>
      <c r="C106" s="9" t="s">
        <v>91</v>
      </c>
      <c r="D106" s="9" t="s">
        <v>434</v>
      </c>
      <c r="E106" s="22">
        <v>10</v>
      </c>
      <c r="F106" s="12" t="s">
        <v>905</v>
      </c>
      <c r="G106" s="12" t="s">
        <v>906</v>
      </c>
      <c r="H106" s="12" t="s">
        <v>907</v>
      </c>
      <c r="I106" s="12" t="s">
        <v>908</v>
      </c>
      <c r="J106" s="12" t="s">
        <v>909</v>
      </c>
      <c r="K106" s="12"/>
      <c r="L106" s="12"/>
      <c r="M106" s="12"/>
      <c r="N106" s="12"/>
      <c r="O106" s="12" t="s">
        <v>503</v>
      </c>
    </row>
    <row r="107" s="17" customFormat="1" ht="72" customHeight="1" spans="1:15">
      <c r="A107" s="23">
        <v>100</v>
      </c>
      <c r="B107" s="9" t="s">
        <v>92</v>
      </c>
      <c r="C107" s="9" t="s">
        <v>93</v>
      </c>
      <c r="D107" s="9" t="s">
        <v>341</v>
      </c>
      <c r="E107" s="22">
        <v>0.72</v>
      </c>
      <c r="F107" s="12" t="s">
        <v>910</v>
      </c>
      <c r="G107" s="12" t="s">
        <v>911</v>
      </c>
      <c r="H107" s="12" t="s">
        <v>912</v>
      </c>
      <c r="I107" s="12" t="s">
        <v>913</v>
      </c>
      <c r="J107" s="12" t="s">
        <v>914</v>
      </c>
      <c r="K107" s="12"/>
      <c r="L107" s="12" t="s">
        <v>915</v>
      </c>
      <c r="M107" s="12"/>
      <c r="N107" s="12"/>
      <c r="O107" s="12" t="s">
        <v>916</v>
      </c>
    </row>
    <row r="108" s="17" customFormat="1" ht="33.75" spans="1:15">
      <c r="A108" s="23">
        <v>101</v>
      </c>
      <c r="B108" s="9" t="s">
        <v>92</v>
      </c>
      <c r="C108" s="9" t="s">
        <v>93</v>
      </c>
      <c r="D108" s="9" t="s">
        <v>349</v>
      </c>
      <c r="E108" s="22">
        <v>78.89</v>
      </c>
      <c r="F108" s="12" t="s">
        <v>917</v>
      </c>
      <c r="G108" s="12" t="s">
        <v>918</v>
      </c>
      <c r="H108" s="12" t="s">
        <v>688</v>
      </c>
      <c r="I108" s="12" t="s">
        <v>919</v>
      </c>
      <c r="J108" s="12" t="s">
        <v>920</v>
      </c>
      <c r="K108" s="12"/>
      <c r="L108" s="12"/>
      <c r="M108" s="12"/>
      <c r="N108" s="12" t="s">
        <v>921</v>
      </c>
      <c r="O108" s="12" t="s">
        <v>922</v>
      </c>
    </row>
    <row r="109" s="17" customFormat="1" ht="63" customHeight="1" spans="1:15">
      <c r="A109" s="23">
        <v>102</v>
      </c>
      <c r="B109" s="9" t="s">
        <v>92</v>
      </c>
      <c r="C109" s="9" t="s">
        <v>93</v>
      </c>
      <c r="D109" s="9" t="s">
        <v>532</v>
      </c>
      <c r="E109" s="22">
        <v>103.87</v>
      </c>
      <c r="F109" s="12" t="s">
        <v>923</v>
      </c>
      <c r="G109" s="12" t="s">
        <v>924</v>
      </c>
      <c r="H109" s="12" t="s">
        <v>834</v>
      </c>
      <c r="I109" s="12" t="s">
        <v>925</v>
      </c>
      <c r="J109" s="12" t="s">
        <v>926</v>
      </c>
      <c r="K109" s="12"/>
      <c r="L109" s="12"/>
      <c r="M109" s="12"/>
      <c r="N109" s="12" t="s">
        <v>921</v>
      </c>
      <c r="O109" s="12" t="s">
        <v>927</v>
      </c>
    </row>
    <row r="110" s="17" customFormat="1" ht="54" customHeight="1" spans="1:15">
      <c r="A110" s="23">
        <v>103</v>
      </c>
      <c r="B110" s="9" t="s">
        <v>92</v>
      </c>
      <c r="C110" s="9" t="s">
        <v>93</v>
      </c>
      <c r="D110" s="9" t="s">
        <v>482</v>
      </c>
      <c r="E110" s="22">
        <v>160</v>
      </c>
      <c r="F110" s="12" t="s">
        <v>928</v>
      </c>
      <c r="G110" s="12" t="s">
        <v>929</v>
      </c>
      <c r="H110" s="12" t="s">
        <v>485</v>
      </c>
      <c r="I110" s="12" t="s">
        <v>919</v>
      </c>
      <c r="J110" s="12" t="s">
        <v>930</v>
      </c>
      <c r="K110" s="12"/>
      <c r="L110" s="12" t="s">
        <v>530</v>
      </c>
      <c r="M110" s="12"/>
      <c r="N110" s="12"/>
      <c r="O110" s="12" t="s">
        <v>489</v>
      </c>
    </row>
    <row r="111" s="17" customFormat="1" ht="60" customHeight="1" spans="1:15">
      <c r="A111" s="23">
        <v>104</v>
      </c>
      <c r="B111" s="9" t="s">
        <v>92</v>
      </c>
      <c r="C111" s="9" t="s">
        <v>93</v>
      </c>
      <c r="D111" s="9" t="s">
        <v>727</v>
      </c>
      <c r="E111" s="22">
        <v>47.2</v>
      </c>
      <c r="F111" s="12" t="s">
        <v>931</v>
      </c>
      <c r="G111" s="12" t="s">
        <v>932</v>
      </c>
      <c r="H111" s="12" t="s">
        <v>933</v>
      </c>
      <c r="I111" s="12" t="s">
        <v>934</v>
      </c>
      <c r="J111" s="12" t="s">
        <v>935</v>
      </c>
      <c r="K111" s="12"/>
      <c r="L111" s="12" t="s">
        <v>936</v>
      </c>
      <c r="M111" s="12"/>
      <c r="N111" s="12"/>
      <c r="O111" s="12" t="s">
        <v>937</v>
      </c>
    </row>
    <row r="112" s="17" customFormat="1" ht="61" customHeight="1" spans="1:15">
      <c r="A112" s="23">
        <v>105</v>
      </c>
      <c r="B112" s="9" t="s">
        <v>92</v>
      </c>
      <c r="C112" s="9" t="s">
        <v>93</v>
      </c>
      <c r="D112" s="9" t="s">
        <v>434</v>
      </c>
      <c r="E112" s="22">
        <v>126.612</v>
      </c>
      <c r="F112" s="12" t="s">
        <v>938</v>
      </c>
      <c r="G112" s="12" t="s">
        <v>939</v>
      </c>
      <c r="H112" s="12" t="s">
        <v>609</v>
      </c>
      <c r="I112" s="12" t="s">
        <v>940</v>
      </c>
      <c r="J112" s="12" t="s">
        <v>941</v>
      </c>
      <c r="K112" s="12"/>
      <c r="L112" s="12" t="s">
        <v>502</v>
      </c>
      <c r="M112" s="12"/>
      <c r="N112" s="12"/>
      <c r="O112" s="12" t="s">
        <v>549</v>
      </c>
    </row>
    <row r="113" s="17" customFormat="1" ht="50" customHeight="1" spans="1:15">
      <c r="A113" s="23">
        <v>106</v>
      </c>
      <c r="B113" s="9" t="s">
        <v>92</v>
      </c>
      <c r="C113" s="9" t="s">
        <v>93</v>
      </c>
      <c r="D113" s="9" t="s">
        <v>295</v>
      </c>
      <c r="E113" s="22">
        <v>25</v>
      </c>
      <c r="F113" s="12" t="s">
        <v>942</v>
      </c>
      <c r="G113" s="12" t="s">
        <v>943</v>
      </c>
      <c r="H113" s="12" t="s">
        <v>944</v>
      </c>
      <c r="I113" s="12" t="s">
        <v>536</v>
      </c>
      <c r="J113" s="12" t="s">
        <v>945</v>
      </c>
      <c r="K113" s="12"/>
      <c r="L113" s="12"/>
      <c r="M113" s="12"/>
      <c r="N113" s="12" t="s">
        <v>946</v>
      </c>
      <c r="O113" s="12" t="s">
        <v>424</v>
      </c>
    </row>
    <row r="114" s="17" customFormat="1" ht="45" spans="1:15">
      <c r="A114" s="23">
        <v>107</v>
      </c>
      <c r="B114" s="9" t="s">
        <v>92</v>
      </c>
      <c r="C114" s="9" t="s">
        <v>93</v>
      </c>
      <c r="D114" s="9" t="s">
        <v>557</v>
      </c>
      <c r="E114" s="22">
        <v>2.6</v>
      </c>
      <c r="F114" s="12" t="s">
        <v>947</v>
      </c>
      <c r="G114" s="12" t="s">
        <v>559</v>
      </c>
      <c r="H114" s="12" t="s">
        <v>560</v>
      </c>
      <c r="I114" s="12" t="s">
        <v>948</v>
      </c>
      <c r="J114" s="12" t="s">
        <v>949</v>
      </c>
      <c r="K114" s="12"/>
      <c r="L114" s="12" t="s">
        <v>563</v>
      </c>
      <c r="M114" s="12"/>
      <c r="N114" s="12"/>
      <c r="O114" s="12" t="s">
        <v>564</v>
      </c>
    </row>
    <row r="115" s="17" customFormat="1" ht="33.75" spans="1:15">
      <c r="A115" s="23">
        <v>108</v>
      </c>
      <c r="B115" s="9" t="s">
        <v>94</v>
      </c>
      <c r="C115" s="9" t="s">
        <v>95</v>
      </c>
      <c r="D115" s="9" t="s">
        <v>504</v>
      </c>
      <c r="E115" s="22">
        <v>343.1</v>
      </c>
      <c r="F115" s="12" t="s">
        <v>950</v>
      </c>
      <c r="G115" s="12" t="s">
        <v>951</v>
      </c>
      <c r="H115" s="12" t="s">
        <v>344</v>
      </c>
      <c r="I115" s="12" t="s">
        <v>345</v>
      </c>
      <c r="J115" s="12" t="s">
        <v>952</v>
      </c>
      <c r="K115" s="12"/>
      <c r="L115" s="12" t="s">
        <v>347</v>
      </c>
      <c r="M115" s="12"/>
      <c r="N115" s="12"/>
      <c r="O115" s="12" t="s">
        <v>348</v>
      </c>
    </row>
    <row r="116" s="17" customFormat="1" ht="33.75" spans="1:15">
      <c r="A116" s="23">
        <v>109</v>
      </c>
      <c r="B116" s="9" t="s">
        <v>94</v>
      </c>
      <c r="C116" s="9" t="s">
        <v>95</v>
      </c>
      <c r="D116" s="9" t="s">
        <v>465</v>
      </c>
      <c r="E116" s="22">
        <v>12.17</v>
      </c>
      <c r="F116" s="12" t="s">
        <v>953</v>
      </c>
      <c r="G116" s="12" t="s">
        <v>954</v>
      </c>
      <c r="H116" s="12" t="s">
        <v>344</v>
      </c>
      <c r="I116" s="12" t="s">
        <v>345</v>
      </c>
      <c r="J116" s="12" t="s">
        <v>955</v>
      </c>
      <c r="K116" s="12"/>
      <c r="L116" s="12" t="s">
        <v>347</v>
      </c>
      <c r="M116" s="12"/>
      <c r="N116" s="12"/>
      <c r="O116" s="12" t="s">
        <v>348</v>
      </c>
    </row>
    <row r="117" s="17" customFormat="1" ht="47" customHeight="1" spans="1:15">
      <c r="A117" s="23">
        <v>110</v>
      </c>
      <c r="B117" s="9" t="s">
        <v>94</v>
      </c>
      <c r="C117" s="9" t="s">
        <v>95</v>
      </c>
      <c r="D117" s="9" t="s">
        <v>341</v>
      </c>
      <c r="E117" s="22">
        <v>0.72</v>
      </c>
      <c r="F117" s="12" t="s">
        <v>956</v>
      </c>
      <c r="G117" s="12" t="s">
        <v>957</v>
      </c>
      <c r="H117" s="12" t="s">
        <v>344</v>
      </c>
      <c r="I117" s="12" t="s">
        <v>345</v>
      </c>
      <c r="J117" s="12" t="s">
        <v>958</v>
      </c>
      <c r="K117" s="12"/>
      <c r="L117" s="12" t="s">
        <v>347</v>
      </c>
      <c r="M117" s="12"/>
      <c r="N117" s="12"/>
      <c r="O117" s="12" t="s">
        <v>348</v>
      </c>
    </row>
    <row r="118" s="17" customFormat="1" ht="33.75" spans="1:15">
      <c r="A118" s="23">
        <v>111</v>
      </c>
      <c r="B118" s="9" t="s">
        <v>94</v>
      </c>
      <c r="C118" s="9" t="s">
        <v>95</v>
      </c>
      <c r="D118" s="9" t="s">
        <v>532</v>
      </c>
      <c r="E118" s="22">
        <v>39</v>
      </c>
      <c r="F118" s="12" t="s">
        <v>959</v>
      </c>
      <c r="G118" s="12" t="s">
        <v>960</v>
      </c>
      <c r="H118" s="12" t="s">
        <v>688</v>
      </c>
      <c r="I118" s="12" t="s">
        <v>961</v>
      </c>
      <c r="J118" s="12" t="s">
        <v>962</v>
      </c>
      <c r="K118" s="12"/>
      <c r="L118" s="12"/>
      <c r="M118" s="12"/>
      <c r="N118" s="12" t="s">
        <v>963</v>
      </c>
      <c r="O118" s="12" t="s">
        <v>424</v>
      </c>
    </row>
    <row r="119" s="17" customFormat="1" ht="56.25" spans="1:15">
      <c r="A119" s="23">
        <v>112</v>
      </c>
      <c r="B119" s="9" t="s">
        <v>94</v>
      </c>
      <c r="C119" s="9" t="s">
        <v>95</v>
      </c>
      <c r="D119" s="9" t="s">
        <v>349</v>
      </c>
      <c r="E119" s="22">
        <v>29.3</v>
      </c>
      <c r="F119" s="12" t="s">
        <v>964</v>
      </c>
      <c r="G119" s="12" t="s">
        <v>965</v>
      </c>
      <c r="H119" s="12" t="s">
        <v>966</v>
      </c>
      <c r="I119" s="12" t="s">
        <v>967</v>
      </c>
      <c r="J119" s="12" t="s">
        <v>968</v>
      </c>
      <c r="K119" s="12"/>
      <c r="L119" s="12" t="s">
        <v>463</v>
      </c>
      <c r="M119" s="12"/>
      <c r="N119" s="12" t="s">
        <v>481</v>
      </c>
      <c r="O119" s="12" t="s">
        <v>348</v>
      </c>
    </row>
    <row r="120" s="17" customFormat="1" ht="69" customHeight="1" spans="1:15">
      <c r="A120" s="23">
        <v>113</v>
      </c>
      <c r="B120" s="9" t="s">
        <v>94</v>
      </c>
      <c r="C120" s="9" t="s">
        <v>95</v>
      </c>
      <c r="D120" s="9" t="s">
        <v>482</v>
      </c>
      <c r="E120" s="22">
        <v>1500</v>
      </c>
      <c r="F120" s="12" t="s">
        <v>969</v>
      </c>
      <c r="G120" s="12" t="s">
        <v>970</v>
      </c>
      <c r="H120" s="12" t="s">
        <v>485</v>
      </c>
      <c r="I120" s="12" t="s">
        <v>971</v>
      </c>
      <c r="J120" s="12" t="s">
        <v>972</v>
      </c>
      <c r="K120" s="12"/>
      <c r="L120" s="12" t="s">
        <v>973</v>
      </c>
      <c r="M120" s="12"/>
      <c r="N120" s="12"/>
      <c r="O120" s="12" t="s">
        <v>974</v>
      </c>
    </row>
    <row r="121" s="17" customFormat="1" ht="90" customHeight="1" spans="1:15">
      <c r="A121" s="23">
        <v>114</v>
      </c>
      <c r="B121" s="9" t="s">
        <v>94</v>
      </c>
      <c r="C121" s="9" t="s">
        <v>95</v>
      </c>
      <c r="D121" s="9" t="s">
        <v>385</v>
      </c>
      <c r="E121" s="22">
        <v>130</v>
      </c>
      <c r="F121" s="12" t="s">
        <v>975</v>
      </c>
      <c r="G121" s="12" t="s">
        <v>976</v>
      </c>
      <c r="H121" s="12" t="s">
        <v>977</v>
      </c>
      <c r="I121" s="12" t="s">
        <v>978</v>
      </c>
      <c r="J121" s="12" t="s">
        <v>979</v>
      </c>
      <c r="K121" s="12"/>
      <c r="L121" s="12"/>
      <c r="M121" s="12"/>
      <c r="N121" s="12" t="s">
        <v>980</v>
      </c>
      <c r="O121" s="12" t="s">
        <v>981</v>
      </c>
    </row>
    <row r="122" s="17" customFormat="1" ht="33.75" spans="1:15">
      <c r="A122" s="23">
        <v>115</v>
      </c>
      <c r="B122" s="9" t="s">
        <v>94</v>
      </c>
      <c r="C122" s="9" t="s">
        <v>95</v>
      </c>
      <c r="D122" s="9" t="s">
        <v>557</v>
      </c>
      <c r="E122" s="22">
        <v>9.62</v>
      </c>
      <c r="F122" s="12" t="s">
        <v>982</v>
      </c>
      <c r="G122" s="12" t="s">
        <v>983</v>
      </c>
      <c r="H122" s="12" t="s">
        <v>984</v>
      </c>
      <c r="I122" s="12" t="s">
        <v>985</v>
      </c>
      <c r="J122" s="12" t="s">
        <v>986</v>
      </c>
      <c r="K122" s="12"/>
      <c r="L122" s="12"/>
      <c r="M122" s="12"/>
      <c r="N122" s="12" t="s">
        <v>987</v>
      </c>
      <c r="O122" s="12" t="s">
        <v>988</v>
      </c>
    </row>
    <row r="123" s="17" customFormat="1" ht="44" customHeight="1" spans="1:15">
      <c r="A123" s="23">
        <v>116</v>
      </c>
      <c r="B123" s="9" t="s">
        <v>94</v>
      </c>
      <c r="C123" s="9" t="s">
        <v>95</v>
      </c>
      <c r="D123" s="9" t="s">
        <v>295</v>
      </c>
      <c r="E123" s="22">
        <v>25</v>
      </c>
      <c r="F123" s="12" t="s">
        <v>989</v>
      </c>
      <c r="G123" s="12" t="s">
        <v>990</v>
      </c>
      <c r="H123" s="12" t="s">
        <v>991</v>
      </c>
      <c r="I123" s="12" t="s">
        <v>862</v>
      </c>
      <c r="J123" s="12" t="s">
        <v>992</v>
      </c>
      <c r="K123" s="12"/>
      <c r="L123" s="12"/>
      <c r="M123" s="12"/>
      <c r="N123" s="12" t="s">
        <v>946</v>
      </c>
      <c r="O123" s="12" t="s">
        <v>424</v>
      </c>
    </row>
    <row r="124" s="17" customFormat="1" ht="43" customHeight="1" spans="1:15">
      <c r="A124" s="23">
        <v>117</v>
      </c>
      <c r="B124" s="9" t="s">
        <v>94</v>
      </c>
      <c r="C124" s="9" t="s">
        <v>95</v>
      </c>
      <c r="D124" s="9" t="s">
        <v>270</v>
      </c>
      <c r="E124" s="22">
        <v>4.5</v>
      </c>
      <c r="F124" s="12" t="s">
        <v>993</v>
      </c>
      <c r="G124" s="12" t="s">
        <v>994</v>
      </c>
      <c r="H124" s="12" t="s">
        <v>552</v>
      </c>
      <c r="I124" s="12" t="s">
        <v>995</v>
      </c>
      <c r="J124" s="12" t="s">
        <v>996</v>
      </c>
      <c r="K124" s="12"/>
      <c r="L124" s="12" t="s">
        <v>864</v>
      </c>
      <c r="M124" s="12"/>
      <c r="N124" s="12"/>
      <c r="O124" s="12" t="s">
        <v>997</v>
      </c>
    </row>
    <row r="125" s="17" customFormat="1" ht="75" customHeight="1" spans="1:15">
      <c r="A125" s="23">
        <v>118</v>
      </c>
      <c r="B125" s="9" t="s">
        <v>94</v>
      </c>
      <c r="C125" s="9" t="s">
        <v>95</v>
      </c>
      <c r="D125" s="9" t="s">
        <v>434</v>
      </c>
      <c r="E125" s="22">
        <v>30</v>
      </c>
      <c r="F125" s="12" t="s">
        <v>998</v>
      </c>
      <c r="G125" s="12" t="s">
        <v>999</v>
      </c>
      <c r="H125" s="12" t="s">
        <v>1000</v>
      </c>
      <c r="I125" s="12" t="s">
        <v>1001</v>
      </c>
      <c r="J125" s="12" t="s">
        <v>1002</v>
      </c>
      <c r="K125" s="12"/>
      <c r="L125" s="12"/>
      <c r="M125" s="12"/>
      <c r="N125" s="12" t="s">
        <v>1003</v>
      </c>
      <c r="O125" s="12" t="s">
        <v>1004</v>
      </c>
    </row>
    <row r="126" s="17" customFormat="1" ht="47" customHeight="1" spans="1:15">
      <c r="A126" s="23">
        <v>119</v>
      </c>
      <c r="B126" s="9" t="s">
        <v>94</v>
      </c>
      <c r="C126" s="9" t="s">
        <v>95</v>
      </c>
      <c r="D126" s="9" t="s">
        <v>258</v>
      </c>
      <c r="E126" s="22">
        <v>8</v>
      </c>
      <c r="F126" s="12" t="s">
        <v>1005</v>
      </c>
      <c r="G126" s="12" t="s">
        <v>1006</v>
      </c>
      <c r="H126" s="12" t="s">
        <v>782</v>
      </c>
      <c r="I126" s="12" t="s">
        <v>1007</v>
      </c>
      <c r="J126" s="12" t="s">
        <v>737</v>
      </c>
      <c r="K126" s="12"/>
      <c r="L126" s="12"/>
      <c r="M126" s="12"/>
      <c r="N126" s="12" t="s">
        <v>1008</v>
      </c>
      <c r="O126" s="12" t="s">
        <v>988</v>
      </c>
    </row>
    <row r="127" s="17" customFormat="1" ht="93" customHeight="1" spans="1:15">
      <c r="A127" s="23">
        <v>120</v>
      </c>
      <c r="B127" s="9" t="s">
        <v>94</v>
      </c>
      <c r="C127" s="9" t="s">
        <v>95</v>
      </c>
      <c r="D127" s="9" t="s">
        <v>571</v>
      </c>
      <c r="E127" s="22">
        <v>1950</v>
      </c>
      <c r="F127" s="12" t="s">
        <v>1009</v>
      </c>
      <c r="G127" s="12" t="s">
        <v>1010</v>
      </c>
      <c r="H127" s="12" t="s">
        <v>1011</v>
      </c>
      <c r="I127" s="12" t="s">
        <v>1012</v>
      </c>
      <c r="J127" s="12" t="s">
        <v>1013</v>
      </c>
      <c r="K127" s="12"/>
      <c r="L127" s="12"/>
      <c r="M127" s="12"/>
      <c r="N127" s="12" t="s">
        <v>1014</v>
      </c>
      <c r="O127" s="12" t="s">
        <v>981</v>
      </c>
    </row>
    <row r="128" s="17" customFormat="1" ht="33.75" spans="1:15">
      <c r="A128" s="23">
        <v>121</v>
      </c>
      <c r="B128" s="9" t="s">
        <v>96</v>
      </c>
      <c r="C128" s="9" t="s">
        <v>97</v>
      </c>
      <c r="D128" s="9" t="s">
        <v>341</v>
      </c>
      <c r="E128" s="22">
        <v>2.88</v>
      </c>
      <c r="F128" s="12" t="s">
        <v>1015</v>
      </c>
      <c r="G128" s="12" t="s">
        <v>1016</v>
      </c>
      <c r="H128" s="12" t="s">
        <v>344</v>
      </c>
      <c r="I128" s="12" t="s">
        <v>345</v>
      </c>
      <c r="J128" s="12" t="s">
        <v>1017</v>
      </c>
      <c r="K128" s="12"/>
      <c r="L128" s="12" t="s">
        <v>347</v>
      </c>
      <c r="M128" s="12"/>
      <c r="N128" s="12"/>
      <c r="O128" s="12" t="s">
        <v>348</v>
      </c>
    </row>
    <row r="129" s="17" customFormat="1" ht="33.75" spans="1:15">
      <c r="A129" s="23">
        <v>122</v>
      </c>
      <c r="B129" s="9" t="s">
        <v>96</v>
      </c>
      <c r="C129" s="9" t="s">
        <v>97</v>
      </c>
      <c r="D129" s="9" t="s">
        <v>465</v>
      </c>
      <c r="E129" s="22">
        <v>181.35</v>
      </c>
      <c r="F129" s="12" t="s">
        <v>1018</v>
      </c>
      <c r="G129" s="12" t="s">
        <v>1019</v>
      </c>
      <c r="H129" s="12" t="s">
        <v>344</v>
      </c>
      <c r="I129" s="12" t="s">
        <v>345</v>
      </c>
      <c r="J129" s="12" t="s">
        <v>1020</v>
      </c>
      <c r="K129" s="12"/>
      <c r="L129" s="12" t="s">
        <v>347</v>
      </c>
      <c r="M129" s="12"/>
      <c r="N129" s="12"/>
      <c r="O129" s="12" t="s">
        <v>348</v>
      </c>
    </row>
    <row r="130" s="17" customFormat="1" ht="33.75" spans="1:15">
      <c r="A130" s="23">
        <v>123</v>
      </c>
      <c r="B130" s="9" t="s">
        <v>96</v>
      </c>
      <c r="C130" s="9" t="s">
        <v>97</v>
      </c>
      <c r="D130" s="9" t="s">
        <v>349</v>
      </c>
      <c r="E130" s="22">
        <v>31.07</v>
      </c>
      <c r="F130" s="12" t="s">
        <v>1021</v>
      </c>
      <c r="G130" s="12" t="s">
        <v>1022</v>
      </c>
      <c r="H130" s="12" t="s">
        <v>834</v>
      </c>
      <c r="I130" s="12" t="s">
        <v>1023</v>
      </c>
      <c r="J130" s="12" t="s">
        <v>1024</v>
      </c>
      <c r="K130" s="12"/>
      <c r="L130" s="12"/>
      <c r="M130" s="12"/>
      <c r="N130" s="12" t="s">
        <v>921</v>
      </c>
      <c r="O130" s="12" t="s">
        <v>1025</v>
      </c>
    </row>
    <row r="131" s="17" customFormat="1" ht="62" customHeight="1" spans="1:15">
      <c r="A131" s="23">
        <v>124</v>
      </c>
      <c r="B131" s="9" t="s">
        <v>96</v>
      </c>
      <c r="C131" s="9" t="s">
        <v>97</v>
      </c>
      <c r="D131" s="9" t="s">
        <v>644</v>
      </c>
      <c r="E131" s="22">
        <v>5</v>
      </c>
      <c r="F131" s="12" t="s">
        <v>1026</v>
      </c>
      <c r="G131" s="12" t="s">
        <v>1027</v>
      </c>
      <c r="H131" s="12" t="s">
        <v>1028</v>
      </c>
      <c r="I131" s="12" t="s">
        <v>774</v>
      </c>
      <c r="J131" s="12" t="s">
        <v>1029</v>
      </c>
      <c r="K131" s="12"/>
      <c r="L131" s="12" t="s">
        <v>1030</v>
      </c>
      <c r="M131" s="12"/>
      <c r="N131" s="12"/>
      <c r="O131" s="12" t="s">
        <v>696</v>
      </c>
    </row>
    <row r="132" s="17" customFormat="1" ht="33.75" spans="1:15">
      <c r="A132" s="23">
        <v>125</v>
      </c>
      <c r="B132" s="9" t="s">
        <v>96</v>
      </c>
      <c r="C132" s="9" t="s">
        <v>97</v>
      </c>
      <c r="D132" s="9" t="s">
        <v>532</v>
      </c>
      <c r="E132" s="22">
        <v>52.16</v>
      </c>
      <c r="F132" s="12" t="s">
        <v>1031</v>
      </c>
      <c r="G132" s="12" t="s">
        <v>1032</v>
      </c>
      <c r="H132" s="12" t="s">
        <v>834</v>
      </c>
      <c r="I132" s="12" t="s">
        <v>1023</v>
      </c>
      <c r="J132" s="12" t="s">
        <v>1033</v>
      </c>
      <c r="K132" s="12"/>
      <c r="L132" s="12"/>
      <c r="M132" s="12"/>
      <c r="N132" s="12" t="s">
        <v>538</v>
      </c>
      <c r="O132" s="12" t="s">
        <v>1034</v>
      </c>
    </row>
    <row r="133" s="17" customFormat="1" ht="148" customHeight="1" spans="1:15">
      <c r="A133" s="23">
        <v>126</v>
      </c>
      <c r="B133" s="9" t="s">
        <v>96</v>
      </c>
      <c r="C133" s="9" t="s">
        <v>97</v>
      </c>
      <c r="D133" s="9" t="s">
        <v>482</v>
      </c>
      <c r="E133" s="22">
        <v>200</v>
      </c>
      <c r="F133" s="12" t="s">
        <v>1035</v>
      </c>
      <c r="G133" s="12" t="s">
        <v>1036</v>
      </c>
      <c r="H133" s="12" t="s">
        <v>628</v>
      </c>
      <c r="I133" s="12" t="s">
        <v>774</v>
      </c>
      <c r="J133" s="12" t="s">
        <v>1037</v>
      </c>
      <c r="K133" s="12"/>
      <c r="L133" s="12"/>
      <c r="M133" s="12" t="s">
        <v>1038</v>
      </c>
      <c r="N133" s="12"/>
      <c r="O133" s="12" t="s">
        <v>1039</v>
      </c>
    </row>
    <row r="134" s="17" customFormat="1" ht="46" customHeight="1" spans="1:15">
      <c r="A134" s="23">
        <v>127</v>
      </c>
      <c r="B134" s="9" t="s">
        <v>96</v>
      </c>
      <c r="C134" s="9" t="s">
        <v>97</v>
      </c>
      <c r="D134" s="9" t="s">
        <v>394</v>
      </c>
      <c r="E134" s="22">
        <v>1.5</v>
      </c>
      <c r="F134" s="12" t="s">
        <v>1040</v>
      </c>
      <c r="G134" s="12" t="s">
        <v>1041</v>
      </c>
      <c r="H134" s="12" t="s">
        <v>1042</v>
      </c>
      <c r="I134" s="12" t="s">
        <v>1043</v>
      </c>
      <c r="J134" s="12" t="s">
        <v>744</v>
      </c>
      <c r="K134" s="12"/>
      <c r="L134" s="12" t="s">
        <v>1044</v>
      </c>
      <c r="M134" s="12"/>
      <c r="N134" s="12"/>
      <c r="O134" s="12" t="s">
        <v>1045</v>
      </c>
    </row>
    <row r="135" s="17" customFormat="1" ht="79" customHeight="1" spans="1:15">
      <c r="A135" s="23">
        <v>128</v>
      </c>
      <c r="B135" s="9" t="s">
        <v>96</v>
      </c>
      <c r="C135" s="9" t="s">
        <v>97</v>
      </c>
      <c r="D135" s="9" t="s">
        <v>376</v>
      </c>
      <c r="E135" s="22">
        <v>15</v>
      </c>
      <c r="F135" s="12" t="s">
        <v>1046</v>
      </c>
      <c r="G135" s="12" t="s">
        <v>1047</v>
      </c>
      <c r="H135" s="12" t="s">
        <v>1048</v>
      </c>
      <c r="I135" s="12" t="s">
        <v>1049</v>
      </c>
      <c r="J135" s="12" t="s">
        <v>1029</v>
      </c>
      <c r="K135" s="12"/>
      <c r="L135" s="12" t="s">
        <v>1050</v>
      </c>
      <c r="M135" s="12"/>
      <c r="N135" s="12"/>
      <c r="O135" s="12" t="s">
        <v>696</v>
      </c>
    </row>
    <row r="136" s="17" customFormat="1" ht="33.75" spans="1:15">
      <c r="A136" s="23">
        <v>129</v>
      </c>
      <c r="B136" s="9" t="s">
        <v>96</v>
      </c>
      <c r="C136" s="9" t="s">
        <v>97</v>
      </c>
      <c r="D136" s="9" t="s">
        <v>295</v>
      </c>
      <c r="E136" s="22">
        <v>50</v>
      </c>
      <c r="F136" s="12" t="s">
        <v>1051</v>
      </c>
      <c r="G136" s="12" t="s">
        <v>1052</v>
      </c>
      <c r="H136" s="12" t="s">
        <v>666</v>
      </c>
      <c r="I136" s="12" t="s">
        <v>1053</v>
      </c>
      <c r="J136" s="12" t="s">
        <v>1054</v>
      </c>
      <c r="K136" s="12"/>
      <c r="L136" s="12"/>
      <c r="M136" s="12"/>
      <c r="N136" s="12" t="s">
        <v>1055</v>
      </c>
      <c r="O136" s="12" t="s">
        <v>817</v>
      </c>
    </row>
    <row r="137" s="17" customFormat="1" ht="56.25" spans="1:15">
      <c r="A137" s="23">
        <v>130</v>
      </c>
      <c r="B137" s="9" t="s">
        <v>96</v>
      </c>
      <c r="C137" s="9" t="s">
        <v>97</v>
      </c>
      <c r="D137" s="9" t="s">
        <v>434</v>
      </c>
      <c r="E137" s="22">
        <v>54.95</v>
      </c>
      <c r="F137" s="12" t="s">
        <v>1056</v>
      </c>
      <c r="G137" s="12" t="s">
        <v>1057</v>
      </c>
      <c r="H137" s="12" t="s">
        <v>499</v>
      </c>
      <c r="I137" s="12" t="s">
        <v>1058</v>
      </c>
      <c r="J137" s="12" t="s">
        <v>1059</v>
      </c>
      <c r="K137" s="12"/>
      <c r="L137" s="12"/>
      <c r="M137" s="12"/>
      <c r="N137" s="12" t="s">
        <v>1060</v>
      </c>
      <c r="O137" s="12" t="s">
        <v>1061</v>
      </c>
    </row>
    <row r="138" s="17" customFormat="1" ht="208" customHeight="1" spans="1:15">
      <c r="A138" s="23">
        <v>131</v>
      </c>
      <c r="B138" s="9" t="s">
        <v>96</v>
      </c>
      <c r="C138" s="9" t="s">
        <v>97</v>
      </c>
      <c r="D138" s="9" t="s">
        <v>727</v>
      </c>
      <c r="E138" s="22">
        <v>215.25</v>
      </c>
      <c r="F138" s="12" t="s">
        <v>1062</v>
      </c>
      <c r="G138" s="12" t="s">
        <v>1063</v>
      </c>
      <c r="H138" s="12" t="s">
        <v>1064</v>
      </c>
      <c r="I138" s="12" t="s">
        <v>1065</v>
      </c>
      <c r="J138" s="12" t="s">
        <v>1066</v>
      </c>
      <c r="K138" s="12"/>
      <c r="L138" s="12" t="s">
        <v>1067</v>
      </c>
      <c r="M138" s="12"/>
      <c r="N138" s="12" t="s">
        <v>1068</v>
      </c>
      <c r="O138" s="12" t="s">
        <v>1069</v>
      </c>
    </row>
    <row r="139" s="17" customFormat="1" ht="85" customHeight="1" spans="1:15">
      <c r="A139" s="23">
        <v>132</v>
      </c>
      <c r="B139" s="9" t="s">
        <v>98</v>
      </c>
      <c r="C139" s="9" t="s">
        <v>99</v>
      </c>
      <c r="D139" s="9" t="s">
        <v>341</v>
      </c>
      <c r="E139" s="22">
        <v>2.16</v>
      </c>
      <c r="F139" s="12" t="s">
        <v>1070</v>
      </c>
      <c r="G139" s="12" t="s">
        <v>1071</v>
      </c>
      <c r="H139" s="12" t="s">
        <v>344</v>
      </c>
      <c r="I139" s="12" t="s">
        <v>1072</v>
      </c>
      <c r="J139" s="12" t="s">
        <v>1073</v>
      </c>
      <c r="K139" s="12"/>
      <c r="L139" s="12" t="s">
        <v>347</v>
      </c>
      <c r="M139" s="12"/>
      <c r="N139" s="12"/>
      <c r="O139" s="12" t="s">
        <v>681</v>
      </c>
    </row>
    <row r="140" s="17" customFormat="1" ht="71" customHeight="1" spans="1:15">
      <c r="A140" s="23">
        <v>133</v>
      </c>
      <c r="B140" s="9" t="s">
        <v>98</v>
      </c>
      <c r="C140" s="9" t="s">
        <v>99</v>
      </c>
      <c r="D140" s="9" t="s">
        <v>394</v>
      </c>
      <c r="E140" s="22">
        <v>6.5</v>
      </c>
      <c r="F140" s="12" t="s">
        <v>1074</v>
      </c>
      <c r="G140" s="12" t="s">
        <v>1075</v>
      </c>
      <c r="H140" s="12" t="s">
        <v>1076</v>
      </c>
      <c r="I140" s="12" t="s">
        <v>1077</v>
      </c>
      <c r="J140" s="12" t="s">
        <v>1078</v>
      </c>
      <c r="K140" s="12"/>
      <c r="L140" s="12" t="s">
        <v>1044</v>
      </c>
      <c r="M140" s="12"/>
      <c r="N140" s="12"/>
      <c r="O140" s="12" t="s">
        <v>746</v>
      </c>
    </row>
    <row r="141" s="17" customFormat="1" ht="103" customHeight="1" spans="1:15">
      <c r="A141" s="23">
        <v>134</v>
      </c>
      <c r="B141" s="9" t="s">
        <v>98</v>
      </c>
      <c r="C141" s="9" t="s">
        <v>99</v>
      </c>
      <c r="D141" s="9" t="s">
        <v>465</v>
      </c>
      <c r="E141" s="22">
        <v>135.9</v>
      </c>
      <c r="F141" s="12" t="s">
        <v>1079</v>
      </c>
      <c r="G141" s="12" t="s">
        <v>1080</v>
      </c>
      <c r="H141" s="12" t="s">
        <v>1081</v>
      </c>
      <c r="I141" s="12" t="s">
        <v>1082</v>
      </c>
      <c r="J141" s="12" t="s">
        <v>1083</v>
      </c>
      <c r="K141" s="12"/>
      <c r="L141" s="12" t="s">
        <v>1084</v>
      </c>
      <c r="M141" s="12"/>
      <c r="N141" s="12"/>
      <c r="O141" s="12" t="s">
        <v>348</v>
      </c>
    </row>
    <row r="142" s="17" customFormat="1" ht="50" customHeight="1" spans="1:15">
      <c r="A142" s="23">
        <v>135</v>
      </c>
      <c r="B142" s="9" t="s">
        <v>98</v>
      </c>
      <c r="C142" s="9" t="s">
        <v>99</v>
      </c>
      <c r="D142" s="9" t="s">
        <v>532</v>
      </c>
      <c r="E142" s="22">
        <v>95</v>
      </c>
      <c r="F142" s="12" t="s">
        <v>1085</v>
      </c>
      <c r="G142" s="12" t="s">
        <v>1086</v>
      </c>
      <c r="H142" s="12" t="s">
        <v>834</v>
      </c>
      <c r="I142" s="12" t="s">
        <v>689</v>
      </c>
      <c r="J142" s="12" t="s">
        <v>1087</v>
      </c>
      <c r="K142" s="12"/>
      <c r="L142" s="12"/>
      <c r="M142" s="12"/>
      <c r="N142" s="12" t="s">
        <v>1088</v>
      </c>
      <c r="O142" s="12" t="s">
        <v>424</v>
      </c>
    </row>
    <row r="143" s="17" customFormat="1" ht="62" customHeight="1" spans="1:15">
      <c r="A143" s="23">
        <v>136</v>
      </c>
      <c r="B143" s="9" t="s">
        <v>98</v>
      </c>
      <c r="C143" s="9" t="s">
        <v>99</v>
      </c>
      <c r="D143" s="9" t="s">
        <v>482</v>
      </c>
      <c r="E143" s="22">
        <v>190.64</v>
      </c>
      <c r="F143" s="12" t="s">
        <v>1089</v>
      </c>
      <c r="G143" s="12" t="s">
        <v>526</v>
      </c>
      <c r="H143" s="12" t="s">
        <v>485</v>
      </c>
      <c r="I143" s="12" t="s">
        <v>1090</v>
      </c>
      <c r="J143" s="12" t="s">
        <v>1091</v>
      </c>
      <c r="K143" s="12"/>
      <c r="L143" s="12" t="s">
        <v>530</v>
      </c>
      <c r="M143" s="12"/>
      <c r="N143" s="12"/>
      <c r="O143" s="12" t="s">
        <v>489</v>
      </c>
    </row>
    <row r="144" s="17" customFormat="1" ht="56" customHeight="1" spans="1:15">
      <c r="A144" s="23">
        <v>137</v>
      </c>
      <c r="B144" s="9" t="s">
        <v>98</v>
      </c>
      <c r="C144" s="9" t="s">
        <v>99</v>
      </c>
      <c r="D144" s="9" t="s">
        <v>349</v>
      </c>
      <c r="E144" s="22">
        <v>38.65</v>
      </c>
      <c r="F144" s="12" t="s">
        <v>1092</v>
      </c>
      <c r="G144" s="12" t="s">
        <v>1093</v>
      </c>
      <c r="H144" s="12" t="s">
        <v>688</v>
      </c>
      <c r="I144" s="12" t="s">
        <v>1094</v>
      </c>
      <c r="J144" s="12" t="s">
        <v>1095</v>
      </c>
      <c r="K144" s="12"/>
      <c r="L144" s="12" t="s">
        <v>1096</v>
      </c>
      <c r="M144" s="12"/>
      <c r="N144" s="12" t="s">
        <v>1097</v>
      </c>
      <c r="O144" s="12" t="s">
        <v>348</v>
      </c>
    </row>
    <row r="145" s="17" customFormat="1" ht="33.75" spans="1:15">
      <c r="A145" s="23">
        <v>138</v>
      </c>
      <c r="B145" s="9" t="s">
        <v>98</v>
      </c>
      <c r="C145" s="9" t="s">
        <v>99</v>
      </c>
      <c r="D145" s="9" t="s">
        <v>295</v>
      </c>
      <c r="E145" s="22">
        <v>90</v>
      </c>
      <c r="F145" s="12" t="s">
        <v>1098</v>
      </c>
      <c r="G145" s="12" t="s">
        <v>1099</v>
      </c>
      <c r="H145" s="12" t="s">
        <v>834</v>
      </c>
      <c r="I145" s="12" t="s">
        <v>689</v>
      </c>
      <c r="J145" s="12" t="s">
        <v>1100</v>
      </c>
      <c r="K145" s="12"/>
      <c r="L145" s="12"/>
      <c r="M145" s="12"/>
      <c r="N145" s="12" t="s">
        <v>1101</v>
      </c>
      <c r="O145" s="12" t="s">
        <v>424</v>
      </c>
    </row>
    <row r="146" s="17" customFormat="1" ht="67.5" spans="1:15">
      <c r="A146" s="23">
        <v>139</v>
      </c>
      <c r="B146" s="9" t="s">
        <v>98</v>
      </c>
      <c r="C146" s="9" t="s">
        <v>99</v>
      </c>
      <c r="D146" s="9" t="s">
        <v>434</v>
      </c>
      <c r="E146" s="22">
        <v>15</v>
      </c>
      <c r="F146" s="12" t="s">
        <v>1102</v>
      </c>
      <c r="G146" s="12" t="s">
        <v>1103</v>
      </c>
      <c r="H146" s="12" t="s">
        <v>1104</v>
      </c>
      <c r="I146" s="12" t="s">
        <v>1105</v>
      </c>
      <c r="J146" s="12" t="s">
        <v>1106</v>
      </c>
      <c r="K146" s="12"/>
      <c r="L146" s="12" t="s">
        <v>1107</v>
      </c>
      <c r="M146" s="12"/>
      <c r="N146" s="12"/>
      <c r="O146" s="12" t="s">
        <v>442</v>
      </c>
    </row>
    <row r="147" s="17" customFormat="1" ht="73" customHeight="1" spans="1:15">
      <c r="A147" s="23">
        <v>140</v>
      </c>
      <c r="B147" s="9" t="s">
        <v>98</v>
      </c>
      <c r="C147" s="9" t="s">
        <v>99</v>
      </c>
      <c r="D147" s="9" t="s">
        <v>727</v>
      </c>
      <c r="E147" s="22">
        <v>53.5</v>
      </c>
      <c r="F147" s="12" t="s">
        <v>1108</v>
      </c>
      <c r="G147" s="12" t="s">
        <v>1109</v>
      </c>
      <c r="H147" s="12" t="s">
        <v>834</v>
      </c>
      <c r="I147" s="12" t="s">
        <v>547</v>
      </c>
      <c r="J147" s="12" t="s">
        <v>1110</v>
      </c>
      <c r="K147" s="12"/>
      <c r="L147" s="12" t="s">
        <v>1111</v>
      </c>
      <c r="M147" s="12"/>
      <c r="N147" s="12"/>
      <c r="O147" s="12" t="s">
        <v>556</v>
      </c>
    </row>
    <row r="148" s="17" customFormat="1" ht="123" customHeight="1" spans="1:15">
      <c r="A148" s="23">
        <v>141</v>
      </c>
      <c r="B148" s="9" t="s">
        <v>100</v>
      </c>
      <c r="C148" s="9" t="s">
        <v>101</v>
      </c>
      <c r="D148" s="9" t="s">
        <v>465</v>
      </c>
      <c r="E148" s="22">
        <v>400.64</v>
      </c>
      <c r="F148" s="12" t="s">
        <v>1112</v>
      </c>
      <c r="G148" s="12" t="s">
        <v>1113</v>
      </c>
      <c r="H148" s="12" t="s">
        <v>1081</v>
      </c>
      <c r="I148" s="12" t="s">
        <v>1114</v>
      </c>
      <c r="J148" s="12" t="s">
        <v>1115</v>
      </c>
      <c r="K148" s="12"/>
      <c r="L148" s="12" t="s">
        <v>1116</v>
      </c>
      <c r="M148" s="12"/>
      <c r="N148" s="12"/>
      <c r="O148" s="12" t="s">
        <v>472</v>
      </c>
    </row>
    <row r="149" s="17" customFormat="1" ht="142" customHeight="1" spans="1:15">
      <c r="A149" s="23">
        <v>142</v>
      </c>
      <c r="B149" s="9" t="s">
        <v>100</v>
      </c>
      <c r="C149" s="9" t="s">
        <v>101</v>
      </c>
      <c r="D149" s="9" t="s">
        <v>341</v>
      </c>
      <c r="E149" s="22">
        <v>4.32</v>
      </c>
      <c r="F149" s="12" t="s">
        <v>1117</v>
      </c>
      <c r="G149" s="12" t="s">
        <v>1118</v>
      </c>
      <c r="H149" s="12" t="s">
        <v>344</v>
      </c>
      <c r="I149" s="12" t="s">
        <v>1119</v>
      </c>
      <c r="J149" s="12" t="s">
        <v>1120</v>
      </c>
      <c r="K149" s="12"/>
      <c r="L149" s="12" t="s">
        <v>1121</v>
      </c>
      <c r="M149" s="12"/>
      <c r="N149" s="12"/>
      <c r="O149" s="12" t="s">
        <v>1122</v>
      </c>
    </row>
    <row r="150" s="17" customFormat="1" ht="84" customHeight="1" spans="1:15">
      <c r="A150" s="23">
        <v>143</v>
      </c>
      <c r="B150" s="9" t="s">
        <v>100</v>
      </c>
      <c r="C150" s="9" t="s">
        <v>101</v>
      </c>
      <c r="D150" s="9" t="s">
        <v>349</v>
      </c>
      <c r="E150" s="22">
        <v>175.438</v>
      </c>
      <c r="F150" s="12" t="s">
        <v>1123</v>
      </c>
      <c r="G150" s="12" t="s">
        <v>1124</v>
      </c>
      <c r="H150" s="12" t="s">
        <v>1125</v>
      </c>
      <c r="I150" s="12" t="s">
        <v>1126</v>
      </c>
      <c r="J150" s="12" t="s">
        <v>1127</v>
      </c>
      <c r="K150" s="12"/>
      <c r="L150" s="12" t="s">
        <v>1096</v>
      </c>
      <c r="M150" s="12"/>
      <c r="N150" s="12" t="s">
        <v>1128</v>
      </c>
      <c r="O150" s="12" t="s">
        <v>348</v>
      </c>
    </row>
    <row r="151" s="17" customFormat="1" ht="60" customHeight="1" spans="1:15">
      <c r="A151" s="23">
        <v>144</v>
      </c>
      <c r="B151" s="9" t="s">
        <v>100</v>
      </c>
      <c r="C151" s="9" t="s">
        <v>101</v>
      </c>
      <c r="D151" s="9" t="s">
        <v>482</v>
      </c>
      <c r="E151" s="22">
        <v>286</v>
      </c>
      <c r="F151" s="12" t="s">
        <v>1129</v>
      </c>
      <c r="G151" s="12" t="s">
        <v>762</v>
      </c>
      <c r="H151" s="12" t="s">
        <v>485</v>
      </c>
      <c r="I151" s="12" t="s">
        <v>528</v>
      </c>
      <c r="J151" s="12" t="s">
        <v>1130</v>
      </c>
      <c r="K151" s="12" t="s">
        <v>1131</v>
      </c>
      <c r="L151" s="12"/>
      <c r="M151" s="12"/>
      <c r="N151" s="12"/>
      <c r="O151" s="12" t="s">
        <v>489</v>
      </c>
    </row>
    <row r="152" s="17" customFormat="1" ht="86" customHeight="1" spans="1:15">
      <c r="A152" s="23">
        <v>145</v>
      </c>
      <c r="B152" s="9" t="s">
        <v>100</v>
      </c>
      <c r="C152" s="9" t="s">
        <v>101</v>
      </c>
      <c r="D152" s="9" t="s">
        <v>394</v>
      </c>
      <c r="E152" s="22">
        <v>27.33</v>
      </c>
      <c r="F152" s="12" t="s">
        <v>1132</v>
      </c>
      <c r="G152" s="12" t="s">
        <v>1133</v>
      </c>
      <c r="H152" s="12" t="s">
        <v>1134</v>
      </c>
      <c r="I152" s="12" t="s">
        <v>1135</v>
      </c>
      <c r="J152" s="12" t="s">
        <v>1136</v>
      </c>
      <c r="K152" s="12" t="s">
        <v>1137</v>
      </c>
      <c r="L152" s="12" t="s">
        <v>1138</v>
      </c>
      <c r="M152" s="12" t="s">
        <v>1139</v>
      </c>
      <c r="N152" s="12"/>
      <c r="O152" s="12" t="s">
        <v>1140</v>
      </c>
    </row>
    <row r="153" s="17" customFormat="1" ht="200" customHeight="1" spans="1:15">
      <c r="A153" s="23">
        <v>146</v>
      </c>
      <c r="B153" s="9" t="s">
        <v>100</v>
      </c>
      <c r="C153" s="9" t="s">
        <v>101</v>
      </c>
      <c r="D153" s="9" t="s">
        <v>532</v>
      </c>
      <c r="E153" s="22">
        <v>324.51</v>
      </c>
      <c r="F153" s="12" t="s">
        <v>1141</v>
      </c>
      <c r="G153" s="12" t="s">
        <v>1142</v>
      </c>
      <c r="H153" s="12" t="s">
        <v>834</v>
      </c>
      <c r="I153" s="12" t="s">
        <v>603</v>
      </c>
      <c r="J153" s="12" t="s">
        <v>1143</v>
      </c>
      <c r="K153" s="12"/>
      <c r="L153" s="12" t="s">
        <v>481</v>
      </c>
      <c r="M153" s="12"/>
      <c r="N153" s="12" t="s">
        <v>1144</v>
      </c>
      <c r="O153" s="12" t="s">
        <v>424</v>
      </c>
    </row>
    <row r="154" s="17" customFormat="1" ht="56" customHeight="1" spans="1:15">
      <c r="A154" s="23">
        <v>147</v>
      </c>
      <c r="B154" s="9" t="s">
        <v>100</v>
      </c>
      <c r="C154" s="9" t="s">
        <v>101</v>
      </c>
      <c r="D154" s="9" t="s">
        <v>434</v>
      </c>
      <c r="E154" s="22">
        <v>30</v>
      </c>
      <c r="F154" s="12" t="s">
        <v>1145</v>
      </c>
      <c r="G154" s="12" t="s">
        <v>1146</v>
      </c>
      <c r="H154" s="12" t="s">
        <v>1147</v>
      </c>
      <c r="I154" s="12" t="s">
        <v>327</v>
      </c>
      <c r="J154" s="12" t="s">
        <v>1148</v>
      </c>
      <c r="K154" s="12"/>
      <c r="L154" s="12" t="s">
        <v>1149</v>
      </c>
      <c r="M154" s="12"/>
      <c r="N154" s="12"/>
      <c r="O154" s="12" t="s">
        <v>1150</v>
      </c>
    </row>
    <row r="155" s="17" customFormat="1" ht="55" customHeight="1" spans="1:15">
      <c r="A155" s="23">
        <v>148</v>
      </c>
      <c r="B155" s="9" t="s">
        <v>100</v>
      </c>
      <c r="C155" s="9" t="s">
        <v>101</v>
      </c>
      <c r="D155" s="9" t="s">
        <v>295</v>
      </c>
      <c r="E155" s="22">
        <v>86.37</v>
      </c>
      <c r="F155" s="12" t="s">
        <v>1151</v>
      </c>
      <c r="G155" s="12" t="s">
        <v>1152</v>
      </c>
      <c r="H155" s="12" t="s">
        <v>1153</v>
      </c>
      <c r="I155" s="12" t="s">
        <v>1154</v>
      </c>
      <c r="J155" s="12" t="s">
        <v>1155</v>
      </c>
      <c r="K155" s="12" t="s">
        <v>1156</v>
      </c>
      <c r="L155" s="12" t="s">
        <v>1157</v>
      </c>
      <c r="M155" s="12"/>
      <c r="N155" s="12" t="s">
        <v>875</v>
      </c>
      <c r="O155" s="12" t="s">
        <v>1158</v>
      </c>
    </row>
    <row r="156" s="17" customFormat="1" ht="112.5" spans="1:15">
      <c r="A156" s="23">
        <v>149</v>
      </c>
      <c r="B156" s="9" t="s">
        <v>100</v>
      </c>
      <c r="C156" s="9" t="s">
        <v>101</v>
      </c>
      <c r="D156" s="9" t="s">
        <v>727</v>
      </c>
      <c r="E156" s="22">
        <v>96.19</v>
      </c>
      <c r="F156" s="12" t="s">
        <v>1159</v>
      </c>
      <c r="G156" s="12" t="s">
        <v>1160</v>
      </c>
      <c r="H156" s="12" t="s">
        <v>1161</v>
      </c>
      <c r="I156" s="12" t="s">
        <v>1162</v>
      </c>
      <c r="J156" s="12" t="s">
        <v>1163</v>
      </c>
      <c r="K156" s="12"/>
      <c r="L156" s="12" t="s">
        <v>1164</v>
      </c>
      <c r="M156" s="12"/>
      <c r="N156" s="12" t="s">
        <v>1165</v>
      </c>
      <c r="O156" s="12" t="s">
        <v>1166</v>
      </c>
    </row>
    <row r="157" s="17" customFormat="1" ht="102" customHeight="1" spans="1:15">
      <c r="A157" s="23">
        <v>150</v>
      </c>
      <c r="B157" s="9" t="s">
        <v>102</v>
      </c>
      <c r="C157" s="9" t="s">
        <v>103</v>
      </c>
      <c r="D157" s="9" t="s">
        <v>341</v>
      </c>
      <c r="E157" s="22">
        <v>2.16</v>
      </c>
      <c r="F157" s="12" t="s">
        <v>1167</v>
      </c>
      <c r="G157" s="12" t="s">
        <v>1168</v>
      </c>
      <c r="H157" s="12" t="s">
        <v>1169</v>
      </c>
      <c r="I157" s="12" t="s">
        <v>1170</v>
      </c>
      <c r="J157" s="12" t="s">
        <v>1171</v>
      </c>
      <c r="K157" s="12"/>
      <c r="L157" s="12" t="s">
        <v>1172</v>
      </c>
      <c r="M157" s="12"/>
      <c r="N157" s="12"/>
      <c r="O157" s="12" t="s">
        <v>1173</v>
      </c>
    </row>
    <row r="158" s="17" customFormat="1" ht="76" customHeight="1" spans="1:15">
      <c r="A158" s="23">
        <v>151</v>
      </c>
      <c r="B158" s="9" t="s">
        <v>102</v>
      </c>
      <c r="C158" s="9" t="s">
        <v>103</v>
      </c>
      <c r="D158" s="9" t="s">
        <v>394</v>
      </c>
      <c r="E158" s="22">
        <v>1.5</v>
      </c>
      <c r="F158" s="12" t="s">
        <v>1174</v>
      </c>
      <c r="G158" s="12" t="s">
        <v>1041</v>
      </c>
      <c r="H158" s="12" t="s">
        <v>1175</v>
      </c>
      <c r="I158" s="12" t="s">
        <v>1176</v>
      </c>
      <c r="J158" s="12" t="s">
        <v>1177</v>
      </c>
      <c r="K158" s="12"/>
      <c r="L158" s="12" t="s">
        <v>1178</v>
      </c>
      <c r="M158" s="12"/>
      <c r="N158" s="12"/>
      <c r="O158" s="12" t="s">
        <v>1179</v>
      </c>
    </row>
    <row r="159" s="17" customFormat="1" ht="45" customHeight="1" spans="1:15">
      <c r="A159" s="23">
        <v>152</v>
      </c>
      <c r="B159" s="9" t="s">
        <v>102</v>
      </c>
      <c r="C159" s="9" t="s">
        <v>103</v>
      </c>
      <c r="D159" s="9" t="s">
        <v>465</v>
      </c>
      <c r="E159" s="22">
        <v>238.819054</v>
      </c>
      <c r="F159" s="12" t="s">
        <v>1180</v>
      </c>
      <c r="G159" s="12" t="s">
        <v>1181</v>
      </c>
      <c r="H159" s="12" t="s">
        <v>1182</v>
      </c>
      <c r="I159" s="12" t="s">
        <v>1183</v>
      </c>
      <c r="J159" s="12" t="s">
        <v>1184</v>
      </c>
      <c r="K159" s="12"/>
      <c r="L159" s="12"/>
      <c r="M159" s="12"/>
      <c r="N159" s="12" t="s">
        <v>471</v>
      </c>
      <c r="O159" s="12" t="s">
        <v>696</v>
      </c>
    </row>
    <row r="160" s="17" customFormat="1" ht="72" customHeight="1" spans="1:15">
      <c r="A160" s="23">
        <v>153</v>
      </c>
      <c r="B160" s="9" t="s">
        <v>102</v>
      </c>
      <c r="C160" s="9" t="s">
        <v>103</v>
      </c>
      <c r="D160" s="9" t="s">
        <v>349</v>
      </c>
      <c r="E160" s="22">
        <v>46.52</v>
      </c>
      <c r="F160" s="12" t="s">
        <v>1185</v>
      </c>
      <c r="G160" s="12" t="s">
        <v>1186</v>
      </c>
      <c r="H160" s="12" t="s">
        <v>1187</v>
      </c>
      <c r="I160" s="12" t="s">
        <v>1188</v>
      </c>
      <c r="J160" s="12" t="s">
        <v>1189</v>
      </c>
      <c r="K160" s="12"/>
      <c r="L160" s="12" t="s">
        <v>1190</v>
      </c>
      <c r="M160" s="12"/>
      <c r="N160" s="12" t="s">
        <v>1191</v>
      </c>
      <c r="O160" s="12" t="s">
        <v>1192</v>
      </c>
    </row>
    <row r="161" s="17" customFormat="1" ht="71" customHeight="1" spans="1:15">
      <c r="A161" s="23">
        <v>154</v>
      </c>
      <c r="B161" s="9" t="s">
        <v>102</v>
      </c>
      <c r="C161" s="9" t="s">
        <v>103</v>
      </c>
      <c r="D161" s="9" t="s">
        <v>532</v>
      </c>
      <c r="E161" s="22">
        <v>140.9</v>
      </c>
      <c r="F161" s="12" t="s">
        <v>1193</v>
      </c>
      <c r="G161" s="12" t="s">
        <v>1194</v>
      </c>
      <c r="H161" s="12" t="s">
        <v>773</v>
      </c>
      <c r="I161" s="12" t="s">
        <v>1195</v>
      </c>
      <c r="J161" s="12" t="s">
        <v>1196</v>
      </c>
      <c r="K161" s="12"/>
      <c r="L161" s="12" t="s">
        <v>1197</v>
      </c>
      <c r="M161" s="12"/>
      <c r="N161" s="12" t="s">
        <v>1191</v>
      </c>
      <c r="O161" s="12" t="s">
        <v>1198</v>
      </c>
    </row>
    <row r="162" s="17" customFormat="1" ht="47" customHeight="1" spans="1:15">
      <c r="A162" s="23">
        <v>155</v>
      </c>
      <c r="B162" s="9" t="s">
        <v>102</v>
      </c>
      <c r="C162" s="9" t="s">
        <v>103</v>
      </c>
      <c r="D162" s="9" t="s">
        <v>482</v>
      </c>
      <c r="E162" s="22">
        <v>712.29</v>
      </c>
      <c r="F162" s="12" t="s">
        <v>1199</v>
      </c>
      <c r="G162" s="12" t="s">
        <v>762</v>
      </c>
      <c r="H162" s="12" t="s">
        <v>730</v>
      </c>
      <c r="I162" s="12" t="s">
        <v>893</v>
      </c>
      <c r="J162" s="12" t="s">
        <v>1200</v>
      </c>
      <c r="K162" s="12"/>
      <c r="L162" s="12" t="s">
        <v>530</v>
      </c>
      <c r="M162" s="12"/>
      <c r="N162" s="12"/>
      <c r="O162" s="12" t="s">
        <v>1201</v>
      </c>
    </row>
    <row r="163" s="17" customFormat="1" ht="196" customHeight="1" spans="1:15">
      <c r="A163" s="23">
        <v>156</v>
      </c>
      <c r="B163" s="9" t="s">
        <v>102</v>
      </c>
      <c r="C163" s="9" t="s">
        <v>103</v>
      </c>
      <c r="D163" s="9" t="s">
        <v>385</v>
      </c>
      <c r="E163" s="22">
        <v>230</v>
      </c>
      <c r="F163" s="12" t="s">
        <v>1202</v>
      </c>
      <c r="G163" s="12" t="s">
        <v>1203</v>
      </c>
      <c r="H163" s="12" t="s">
        <v>1204</v>
      </c>
      <c r="I163" s="12" t="s">
        <v>1205</v>
      </c>
      <c r="J163" s="12" t="s">
        <v>1206</v>
      </c>
      <c r="K163" s="12"/>
      <c r="L163" s="12" t="s">
        <v>1207</v>
      </c>
      <c r="M163" s="12"/>
      <c r="N163" s="12"/>
      <c r="O163" s="12" t="s">
        <v>1208</v>
      </c>
    </row>
    <row r="164" s="17" customFormat="1" ht="33.75" spans="1:15">
      <c r="A164" s="23">
        <v>157</v>
      </c>
      <c r="B164" s="9" t="s">
        <v>102</v>
      </c>
      <c r="C164" s="9" t="s">
        <v>103</v>
      </c>
      <c r="D164" s="9" t="s">
        <v>295</v>
      </c>
      <c r="E164" s="22">
        <v>75</v>
      </c>
      <c r="F164" s="12" t="s">
        <v>1209</v>
      </c>
      <c r="G164" s="12" t="s">
        <v>1210</v>
      </c>
      <c r="H164" s="12" t="s">
        <v>1211</v>
      </c>
      <c r="I164" s="12" t="s">
        <v>1212</v>
      </c>
      <c r="J164" s="12" t="s">
        <v>1213</v>
      </c>
      <c r="K164" s="12"/>
      <c r="L164" s="12"/>
      <c r="M164" s="12"/>
      <c r="N164" s="12" t="s">
        <v>1214</v>
      </c>
      <c r="O164" s="12" t="s">
        <v>1215</v>
      </c>
    </row>
    <row r="165" s="17" customFormat="1" ht="67.5" spans="1:15">
      <c r="A165" s="23">
        <v>158</v>
      </c>
      <c r="B165" s="9" t="s">
        <v>102</v>
      </c>
      <c r="C165" s="9" t="s">
        <v>103</v>
      </c>
      <c r="D165" s="9" t="s">
        <v>434</v>
      </c>
      <c r="E165" s="22">
        <v>34.565274</v>
      </c>
      <c r="F165" s="12" t="s">
        <v>1216</v>
      </c>
      <c r="G165" s="12" t="s">
        <v>1217</v>
      </c>
      <c r="H165" s="12" t="s">
        <v>1218</v>
      </c>
      <c r="I165" s="12" t="s">
        <v>845</v>
      </c>
      <c r="J165" s="12" t="s">
        <v>1219</v>
      </c>
      <c r="K165" s="12"/>
      <c r="L165" s="12"/>
      <c r="M165" s="12"/>
      <c r="N165" s="12" t="s">
        <v>1220</v>
      </c>
      <c r="O165" s="12" t="s">
        <v>1221</v>
      </c>
    </row>
    <row r="166" s="17" customFormat="1" ht="183" customHeight="1" spans="1:15">
      <c r="A166" s="23">
        <v>159</v>
      </c>
      <c r="B166" s="9" t="s">
        <v>102</v>
      </c>
      <c r="C166" s="9" t="s">
        <v>103</v>
      </c>
      <c r="D166" s="9" t="s">
        <v>571</v>
      </c>
      <c r="E166" s="22">
        <v>1920</v>
      </c>
      <c r="F166" s="12" t="s">
        <v>1222</v>
      </c>
      <c r="G166" s="12" t="s">
        <v>1223</v>
      </c>
      <c r="H166" s="12" t="s">
        <v>1224</v>
      </c>
      <c r="I166" s="12" t="s">
        <v>1225</v>
      </c>
      <c r="J166" s="12" t="s">
        <v>1226</v>
      </c>
      <c r="K166" s="12"/>
      <c r="L166" s="12" t="s">
        <v>1227</v>
      </c>
      <c r="M166" s="12"/>
      <c r="N166" s="12"/>
      <c r="O166" s="12" t="s">
        <v>1228</v>
      </c>
    </row>
    <row r="167" s="17" customFormat="1" ht="33.75" spans="1:15">
      <c r="A167" s="23">
        <v>160</v>
      </c>
      <c r="B167" s="9" t="s">
        <v>104</v>
      </c>
      <c r="C167" s="9" t="s">
        <v>105</v>
      </c>
      <c r="D167" s="9" t="s">
        <v>504</v>
      </c>
      <c r="E167" s="22">
        <v>1060.1354</v>
      </c>
      <c r="F167" s="12" t="s">
        <v>1229</v>
      </c>
      <c r="G167" s="12" t="s">
        <v>1230</v>
      </c>
      <c r="H167" s="12" t="s">
        <v>344</v>
      </c>
      <c r="I167" s="12" t="s">
        <v>1231</v>
      </c>
      <c r="J167" s="12" t="s">
        <v>1232</v>
      </c>
      <c r="K167" s="12"/>
      <c r="L167" s="12" t="s">
        <v>1233</v>
      </c>
      <c r="M167" s="12"/>
      <c r="N167" s="12"/>
      <c r="O167" s="12" t="s">
        <v>348</v>
      </c>
    </row>
    <row r="168" s="17" customFormat="1" ht="33.75" spans="1:15">
      <c r="A168" s="23">
        <v>161</v>
      </c>
      <c r="B168" s="9" t="s">
        <v>104</v>
      </c>
      <c r="C168" s="9" t="s">
        <v>105</v>
      </c>
      <c r="D168" s="9" t="s">
        <v>465</v>
      </c>
      <c r="E168" s="22">
        <v>127.875162</v>
      </c>
      <c r="F168" s="12" t="s">
        <v>1234</v>
      </c>
      <c r="G168" s="12" t="s">
        <v>1235</v>
      </c>
      <c r="H168" s="12" t="s">
        <v>344</v>
      </c>
      <c r="I168" s="12" t="s">
        <v>345</v>
      </c>
      <c r="J168" s="12" t="s">
        <v>1236</v>
      </c>
      <c r="K168" s="12"/>
      <c r="L168" s="12" t="s">
        <v>471</v>
      </c>
      <c r="M168" s="12"/>
      <c r="N168" s="12"/>
      <c r="O168" s="12" t="s">
        <v>472</v>
      </c>
    </row>
    <row r="169" s="17" customFormat="1" ht="46" customHeight="1" spans="1:15">
      <c r="A169" s="23">
        <v>162</v>
      </c>
      <c r="B169" s="9" t="s">
        <v>104</v>
      </c>
      <c r="C169" s="9" t="s">
        <v>105</v>
      </c>
      <c r="D169" s="9" t="s">
        <v>341</v>
      </c>
      <c r="E169" s="22">
        <v>2.16</v>
      </c>
      <c r="F169" s="12" t="s">
        <v>1237</v>
      </c>
      <c r="G169" s="12" t="s">
        <v>1238</v>
      </c>
      <c r="H169" s="12" t="s">
        <v>344</v>
      </c>
      <c r="I169" s="12" t="s">
        <v>1239</v>
      </c>
      <c r="J169" s="12" t="s">
        <v>1240</v>
      </c>
      <c r="K169" s="12"/>
      <c r="L169" s="12" t="s">
        <v>1241</v>
      </c>
      <c r="M169" s="12"/>
      <c r="N169" s="12"/>
      <c r="O169" s="12" t="s">
        <v>1242</v>
      </c>
    </row>
    <row r="170" s="17" customFormat="1" ht="41" customHeight="1" spans="1:15">
      <c r="A170" s="23">
        <v>163</v>
      </c>
      <c r="B170" s="9" t="s">
        <v>104</v>
      </c>
      <c r="C170" s="9" t="s">
        <v>105</v>
      </c>
      <c r="D170" s="9" t="s">
        <v>1243</v>
      </c>
      <c r="E170" s="22">
        <v>242.862</v>
      </c>
      <c r="F170" s="12" t="s">
        <v>1244</v>
      </c>
      <c r="G170" s="12" t="s">
        <v>1245</v>
      </c>
      <c r="H170" s="12" t="s">
        <v>1246</v>
      </c>
      <c r="I170" s="12" t="s">
        <v>1247</v>
      </c>
      <c r="J170" s="12" t="s">
        <v>1248</v>
      </c>
      <c r="K170" s="12"/>
      <c r="L170" s="12" t="s">
        <v>1249</v>
      </c>
      <c r="M170" s="12"/>
      <c r="N170" s="12"/>
      <c r="O170" s="12" t="s">
        <v>1250</v>
      </c>
    </row>
    <row r="171" s="17" customFormat="1" ht="41" customHeight="1" spans="1:15">
      <c r="A171" s="23">
        <v>164</v>
      </c>
      <c r="B171" s="9" t="s">
        <v>104</v>
      </c>
      <c r="C171" s="9" t="s">
        <v>105</v>
      </c>
      <c r="D171" s="9" t="s">
        <v>482</v>
      </c>
      <c r="E171" s="22">
        <v>2510.557</v>
      </c>
      <c r="F171" s="12" t="s">
        <v>1251</v>
      </c>
      <c r="G171" s="12" t="s">
        <v>1252</v>
      </c>
      <c r="H171" s="12" t="s">
        <v>1253</v>
      </c>
      <c r="I171" s="12" t="s">
        <v>486</v>
      </c>
      <c r="J171" s="12" t="s">
        <v>1254</v>
      </c>
      <c r="K171" s="12"/>
      <c r="L171" s="12" t="s">
        <v>581</v>
      </c>
      <c r="M171" s="12"/>
      <c r="N171" s="12"/>
      <c r="O171" s="12" t="s">
        <v>696</v>
      </c>
    </row>
    <row r="172" s="17" customFormat="1" ht="47" customHeight="1" spans="1:15">
      <c r="A172" s="23">
        <v>165</v>
      </c>
      <c r="B172" s="9" t="s">
        <v>104</v>
      </c>
      <c r="C172" s="9" t="s">
        <v>105</v>
      </c>
      <c r="D172" s="9" t="s">
        <v>532</v>
      </c>
      <c r="E172" s="22">
        <v>258.42</v>
      </c>
      <c r="F172" s="12" t="s">
        <v>1255</v>
      </c>
      <c r="G172" s="12" t="s">
        <v>1256</v>
      </c>
      <c r="H172" s="12" t="s">
        <v>688</v>
      </c>
      <c r="I172" s="12" t="s">
        <v>1257</v>
      </c>
      <c r="J172" s="12" t="s">
        <v>1258</v>
      </c>
      <c r="K172" s="12"/>
      <c r="L172" s="12"/>
      <c r="M172" s="12"/>
      <c r="N172" s="12" t="s">
        <v>538</v>
      </c>
      <c r="O172" s="12" t="s">
        <v>424</v>
      </c>
    </row>
    <row r="173" s="17" customFormat="1" ht="162" customHeight="1" spans="1:15">
      <c r="A173" s="23">
        <v>166</v>
      </c>
      <c r="B173" s="9" t="s">
        <v>104</v>
      </c>
      <c r="C173" s="9" t="s">
        <v>105</v>
      </c>
      <c r="D173" s="9" t="s">
        <v>385</v>
      </c>
      <c r="E173" s="22">
        <v>225</v>
      </c>
      <c r="F173" s="12" t="s">
        <v>1259</v>
      </c>
      <c r="G173" s="12" t="s">
        <v>1260</v>
      </c>
      <c r="H173" s="12" t="s">
        <v>1253</v>
      </c>
      <c r="I173" s="12" t="s">
        <v>1261</v>
      </c>
      <c r="J173" s="12" t="s">
        <v>1262</v>
      </c>
      <c r="K173" s="12"/>
      <c r="L173" s="12" t="s">
        <v>581</v>
      </c>
      <c r="M173" s="12"/>
      <c r="N173" s="12"/>
      <c r="O173" s="12" t="s">
        <v>393</v>
      </c>
    </row>
    <row r="174" s="17" customFormat="1" ht="81" customHeight="1" spans="1:15">
      <c r="A174" s="23">
        <v>167</v>
      </c>
      <c r="B174" s="9" t="s">
        <v>104</v>
      </c>
      <c r="C174" s="9" t="s">
        <v>105</v>
      </c>
      <c r="D174" s="9" t="s">
        <v>349</v>
      </c>
      <c r="E174" s="22">
        <v>55.6795</v>
      </c>
      <c r="F174" s="12" t="s">
        <v>1263</v>
      </c>
      <c r="G174" s="12" t="s">
        <v>1264</v>
      </c>
      <c r="H174" s="12" t="s">
        <v>688</v>
      </c>
      <c r="I174" s="12" t="s">
        <v>1257</v>
      </c>
      <c r="J174" s="12" t="s">
        <v>1265</v>
      </c>
      <c r="K174" s="12"/>
      <c r="L174" s="12"/>
      <c r="M174" s="12"/>
      <c r="N174" s="12" t="s">
        <v>1266</v>
      </c>
      <c r="O174" s="12" t="s">
        <v>424</v>
      </c>
    </row>
    <row r="175" s="17" customFormat="1" ht="44" customHeight="1" spans="1:15">
      <c r="A175" s="23">
        <v>168</v>
      </c>
      <c r="B175" s="9" t="s">
        <v>104</v>
      </c>
      <c r="C175" s="9" t="s">
        <v>105</v>
      </c>
      <c r="D175" s="9" t="s">
        <v>434</v>
      </c>
      <c r="E175" s="22">
        <v>202.41</v>
      </c>
      <c r="F175" s="12" t="s">
        <v>1267</v>
      </c>
      <c r="G175" s="12" t="s">
        <v>1268</v>
      </c>
      <c r="H175" s="12" t="s">
        <v>1269</v>
      </c>
      <c r="I175" s="12" t="s">
        <v>1270</v>
      </c>
      <c r="J175" s="12" t="s">
        <v>1271</v>
      </c>
      <c r="K175" s="12"/>
      <c r="L175" s="12" t="s">
        <v>1272</v>
      </c>
      <c r="M175" s="12"/>
      <c r="N175" s="12"/>
      <c r="O175" s="12" t="s">
        <v>1273</v>
      </c>
    </row>
    <row r="176" s="17" customFormat="1" ht="42" customHeight="1" spans="1:15">
      <c r="A176" s="23">
        <v>169</v>
      </c>
      <c r="B176" s="9" t="s">
        <v>104</v>
      </c>
      <c r="C176" s="9" t="s">
        <v>105</v>
      </c>
      <c r="D176" s="9" t="s">
        <v>295</v>
      </c>
      <c r="E176" s="22">
        <v>65</v>
      </c>
      <c r="F176" s="12" t="s">
        <v>1274</v>
      </c>
      <c r="G176" s="12" t="s">
        <v>871</v>
      </c>
      <c r="H176" s="12" t="s">
        <v>834</v>
      </c>
      <c r="I176" s="12" t="s">
        <v>1275</v>
      </c>
      <c r="J176" s="12" t="s">
        <v>1276</v>
      </c>
      <c r="K176" s="12"/>
      <c r="L176" s="12"/>
      <c r="M176" s="12"/>
      <c r="N176" s="12" t="s">
        <v>946</v>
      </c>
      <c r="O176" s="12" t="s">
        <v>770</v>
      </c>
    </row>
    <row r="177" s="17" customFormat="1" ht="225" customHeight="1" spans="1:15">
      <c r="A177" s="23">
        <v>170</v>
      </c>
      <c r="B177" s="9" t="s">
        <v>104</v>
      </c>
      <c r="C177" s="9" t="s">
        <v>105</v>
      </c>
      <c r="D177" s="9" t="s">
        <v>571</v>
      </c>
      <c r="E177" s="22">
        <v>2188</v>
      </c>
      <c r="F177" s="12" t="s">
        <v>1277</v>
      </c>
      <c r="G177" s="12" t="s">
        <v>1278</v>
      </c>
      <c r="H177" s="12" t="s">
        <v>1253</v>
      </c>
      <c r="I177" s="12" t="s">
        <v>1261</v>
      </c>
      <c r="J177" s="12" t="s">
        <v>1279</v>
      </c>
      <c r="K177" s="12"/>
      <c r="L177" s="12" t="s">
        <v>1280</v>
      </c>
      <c r="M177" s="12"/>
      <c r="N177" s="12"/>
      <c r="O177" s="12" t="s">
        <v>393</v>
      </c>
    </row>
    <row r="178" s="17" customFormat="1" ht="43" customHeight="1" spans="1:15">
      <c r="A178" s="23">
        <v>171</v>
      </c>
      <c r="B178" s="9" t="s">
        <v>106</v>
      </c>
      <c r="C178" s="9" t="s">
        <v>107</v>
      </c>
      <c r="D178" s="9" t="s">
        <v>532</v>
      </c>
      <c r="E178" s="22">
        <v>109.3</v>
      </c>
      <c r="F178" s="12" t="s">
        <v>1281</v>
      </c>
      <c r="G178" s="12" t="s">
        <v>1282</v>
      </c>
      <c r="H178" s="12" t="s">
        <v>1283</v>
      </c>
      <c r="I178" s="12" t="s">
        <v>1284</v>
      </c>
      <c r="J178" s="12" t="s">
        <v>1285</v>
      </c>
      <c r="K178" s="12"/>
      <c r="L178" s="12"/>
      <c r="M178" s="12"/>
      <c r="N178" s="12" t="s">
        <v>1286</v>
      </c>
      <c r="O178" s="12" t="s">
        <v>1039</v>
      </c>
    </row>
    <row r="179" s="17" customFormat="1" ht="37" customHeight="1" spans="1:15">
      <c r="A179" s="23">
        <v>172</v>
      </c>
      <c r="B179" s="9" t="s">
        <v>106</v>
      </c>
      <c r="C179" s="9" t="s">
        <v>107</v>
      </c>
      <c r="D179" s="9" t="s">
        <v>349</v>
      </c>
      <c r="E179" s="22">
        <v>47.85</v>
      </c>
      <c r="F179" s="12" t="s">
        <v>1287</v>
      </c>
      <c r="G179" s="12" t="s">
        <v>1288</v>
      </c>
      <c r="H179" s="12" t="s">
        <v>1283</v>
      </c>
      <c r="I179" s="12" t="s">
        <v>1284</v>
      </c>
      <c r="J179" s="12" t="s">
        <v>1289</v>
      </c>
      <c r="K179" s="12"/>
      <c r="L179" s="12"/>
      <c r="M179" s="12"/>
      <c r="N179" s="12" t="s">
        <v>538</v>
      </c>
      <c r="O179" s="12" t="s">
        <v>424</v>
      </c>
    </row>
    <row r="180" s="17" customFormat="1" ht="56" customHeight="1" spans="1:15">
      <c r="A180" s="23">
        <v>173</v>
      </c>
      <c r="B180" s="9" t="s">
        <v>106</v>
      </c>
      <c r="C180" s="9" t="s">
        <v>107</v>
      </c>
      <c r="D180" s="9" t="s">
        <v>482</v>
      </c>
      <c r="E180" s="22">
        <v>2326.4932</v>
      </c>
      <c r="F180" s="12" t="s">
        <v>1290</v>
      </c>
      <c r="G180" s="12" t="s">
        <v>1291</v>
      </c>
      <c r="H180" s="12" t="s">
        <v>527</v>
      </c>
      <c r="I180" s="12" t="s">
        <v>893</v>
      </c>
      <c r="J180" s="12" t="s">
        <v>1292</v>
      </c>
      <c r="K180" s="12" t="s">
        <v>1293</v>
      </c>
      <c r="L180" s="12" t="s">
        <v>530</v>
      </c>
      <c r="M180" s="12"/>
      <c r="N180" s="12"/>
      <c r="O180" s="12" t="s">
        <v>531</v>
      </c>
    </row>
    <row r="181" s="17" customFormat="1" ht="56" customHeight="1" spans="1:15">
      <c r="A181" s="23">
        <v>174</v>
      </c>
      <c r="B181" s="9" t="s">
        <v>106</v>
      </c>
      <c r="C181" s="9" t="s">
        <v>107</v>
      </c>
      <c r="D181" s="9" t="s">
        <v>341</v>
      </c>
      <c r="E181" s="22">
        <v>0.36</v>
      </c>
      <c r="F181" s="12" t="s">
        <v>1294</v>
      </c>
      <c r="G181" s="12" t="s">
        <v>1295</v>
      </c>
      <c r="H181" s="12" t="s">
        <v>912</v>
      </c>
      <c r="I181" s="12" t="s">
        <v>1296</v>
      </c>
      <c r="J181" s="12" t="s">
        <v>1297</v>
      </c>
      <c r="K181" s="12"/>
      <c r="L181" s="12" t="s">
        <v>1298</v>
      </c>
      <c r="M181" s="12"/>
      <c r="N181" s="12"/>
      <c r="O181" s="12" t="s">
        <v>753</v>
      </c>
    </row>
    <row r="182" s="17" customFormat="1" ht="66" customHeight="1" spans="1:15">
      <c r="A182" s="23">
        <v>175</v>
      </c>
      <c r="B182" s="9" t="s">
        <v>106</v>
      </c>
      <c r="C182" s="9" t="s">
        <v>107</v>
      </c>
      <c r="D182" s="9" t="s">
        <v>465</v>
      </c>
      <c r="E182" s="22">
        <v>27.71</v>
      </c>
      <c r="F182" s="12" t="s">
        <v>1299</v>
      </c>
      <c r="G182" s="12" t="s">
        <v>1300</v>
      </c>
      <c r="H182" s="12" t="s">
        <v>1301</v>
      </c>
      <c r="I182" s="12" t="s">
        <v>1302</v>
      </c>
      <c r="J182" s="12" t="s">
        <v>1303</v>
      </c>
      <c r="K182" s="12"/>
      <c r="L182" s="12" t="s">
        <v>1304</v>
      </c>
      <c r="M182" s="12"/>
      <c r="N182" s="12" t="s">
        <v>471</v>
      </c>
      <c r="O182" s="12" t="s">
        <v>472</v>
      </c>
    </row>
    <row r="183" s="17" customFormat="1" ht="47" customHeight="1" spans="1:15">
      <c r="A183" s="23">
        <v>176</v>
      </c>
      <c r="B183" s="9" t="s">
        <v>106</v>
      </c>
      <c r="C183" s="9" t="s">
        <v>107</v>
      </c>
      <c r="D183" s="9" t="s">
        <v>504</v>
      </c>
      <c r="E183" s="22">
        <v>2329.36</v>
      </c>
      <c r="F183" s="12" t="s">
        <v>1305</v>
      </c>
      <c r="G183" s="12" t="s">
        <v>1306</v>
      </c>
      <c r="H183" s="12" t="s">
        <v>1307</v>
      </c>
      <c r="I183" s="12" t="s">
        <v>1308</v>
      </c>
      <c r="J183" s="12" t="s">
        <v>1309</v>
      </c>
      <c r="K183" s="12"/>
      <c r="L183" s="12" t="s">
        <v>1310</v>
      </c>
      <c r="M183" s="12"/>
      <c r="N183" s="12" t="s">
        <v>1311</v>
      </c>
      <c r="O183" s="12" t="s">
        <v>489</v>
      </c>
    </row>
    <row r="184" s="17" customFormat="1" ht="51" customHeight="1" spans="1:15">
      <c r="A184" s="23">
        <v>177</v>
      </c>
      <c r="B184" s="9" t="s">
        <v>106</v>
      </c>
      <c r="C184" s="9" t="s">
        <v>107</v>
      </c>
      <c r="D184" s="9" t="s">
        <v>385</v>
      </c>
      <c r="E184" s="22">
        <v>20</v>
      </c>
      <c r="F184" s="12" t="s">
        <v>1312</v>
      </c>
      <c r="G184" s="12" t="s">
        <v>1313</v>
      </c>
      <c r="H184" s="12" t="s">
        <v>1314</v>
      </c>
      <c r="I184" s="12" t="s">
        <v>1162</v>
      </c>
      <c r="J184" s="12" t="s">
        <v>648</v>
      </c>
      <c r="K184" s="12"/>
      <c r="L184" s="12"/>
      <c r="M184" s="12"/>
      <c r="N184" s="12" t="s">
        <v>1315</v>
      </c>
      <c r="O184" s="12" t="s">
        <v>393</v>
      </c>
    </row>
    <row r="185" s="17" customFormat="1" ht="80" customHeight="1" spans="1:15">
      <c r="A185" s="23">
        <v>178</v>
      </c>
      <c r="B185" s="9" t="s">
        <v>106</v>
      </c>
      <c r="C185" s="9" t="s">
        <v>107</v>
      </c>
      <c r="D185" s="9" t="s">
        <v>434</v>
      </c>
      <c r="E185" s="22">
        <v>113.7</v>
      </c>
      <c r="F185" s="12" t="s">
        <v>1316</v>
      </c>
      <c r="G185" s="12" t="s">
        <v>1317</v>
      </c>
      <c r="H185" s="12" t="s">
        <v>1318</v>
      </c>
      <c r="I185" s="12" t="s">
        <v>1319</v>
      </c>
      <c r="J185" s="12" t="s">
        <v>1320</v>
      </c>
      <c r="K185" s="12"/>
      <c r="L185" s="12" t="s">
        <v>441</v>
      </c>
      <c r="M185" s="12"/>
      <c r="N185" s="12"/>
      <c r="O185" s="12" t="s">
        <v>549</v>
      </c>
    </row>
    <row r="186" s="17" customFormat="1" ht="50" customHeight="1" spans="1:15">
      <c r="A186" s="23">
        <v>179</v>
      </c>
      <c r="B186" s="9" t="s">
        <v>106</v>
      </c>
      <c r="C186" s="9" t="s">
        <v>107</v>
      </c>
      <c r="D186" s="9" t="s">
        <v>258</v>
      </c>
      <c r="E186" s="22">
        <v>14.85</v>
      </c>
      <c r="F186" s="12" t="s">
        <v>1321</v>
      </c>
      <c r="G186" s="12" t="s">
        <v>1322</v>
      </c>
      <c r="H186" s="12" t="s">
        <v>567</v>
      </c>
      <c r="I186" s="12" t="s">
        <v>1323</v>
      </c>
      <c r="J186" s="12" t="s">
        <v>1324</v>
      </c>
      <c r="K186" s="12"/>
      <c r="L186" s="12" t="s">
        <v>569</v>
      </c>
      <c r="M186" s="12"/>
      <c r="N186" s="12"/>
      <c r="O186" s="12" t="s">
        <v>696</v>
      </c>
    </row>
    <row r="187" s="17" customFormat="1" ht="45" spans="1:15">
      <c r="A187" s="23">
        <v>180</v>
      </c>
      <c r="B187" s="9" t="s">
        <v>106</v>
      </c>
      <c r="C187" s="9" t="s">
        <v>107</v>
      </c>
      <c r="D187" s="9" t="s">
        <v>557</v>
      </c>
      <c r="E187" s="22">
        <v>31.02</v>
      </c>
      <c r="F187" s="12" t="s">
        <v>1325</v>
      </c>
      <c r="G187" s="12" t="s">
        <v>1326</v>
      </c>
      <c r="H187" s="12" t="s">
        <v>1327</v>
      </c>
      <c r="I187" s="12" t="s">
        <v>1328</v>
      </c>
      <c r="J187" s="12" t="s">
        <v>1329</v>
      </c>
      <c r="K187" s="12"/>
      <c r="L187" s="12" t="s">
        <v>563</v>
      </c>
      <c r="M187" s="12"/>
      <c r="N187" s="12"/>
      <c r="O187" s="12" t="s">
        <v>1330</v>
      </c>
    </row>
    <row r="188" s="17" customFormat="1" ht="47" customHeight="1" spans="1:15">
      <c r="A188" s="23">
        <v>181</v>
      </c>
      <c r="B188" s="9" t="s">
        <v>106</v>
      </c>
      <c r="C188" s="9" t="s">
        <v>107</v>
      </c>
      <c r="D188" s="9" t="s">
        <v>450</v>
      </c>
      <c r="E188" s="22">
        <v>40</v>
      </c>
      <c r="F188" s="12" t="s">
        <v>1331</v>
      </c>
      <c r="G188" s="12" t="s">
        <v>1332</v>
      </c>
      <c r="H188" s="12" t="s">
        <v>1333</v>
      </c>
      <c r="I188" s="12" t="s">
        <v>1334</v>
      </c>
      <c r="J188" s="12" t="s">
        <v>1335</v>
      </c>
      <c r="K188" s="12"/>
      <c r="L188" s="12" t="s">
        <v>1336</v>
      </c>
      <c r="M188" s="12"/>
      <c r="N188" s="12"/>
      <c r="O188" s="12" t="s">
        <v>696</v>
      </c>
    </row>
    <row r="189" s="17" customFormat="1" ht="76" customHeight="1" spans="1:15">
      <c r="A189" s="23">
        <v>182</v>
      </c>
      <c r="B189" s="9" t="s">
        <v>106</v>
      </c>
      <c r="C189" s="9" t="s">
        <v>107</v>
      </c>
      <c r="D189" s="9" t="s">
        <v>295</v>
      </c>
      <c r="E189" s="22">
        <v>50</v>
      </c>
      <c r="F189" s="12" t="s">
        <v>1337</v>
      </c>
      <c r="G189" s="12" t="s">
        <v>1338</v>
      </c>
      <c r="H189" s="12" t="s">
        <v>834</v>
      </c>
      <c r="I189" s="12" t="s">
        <v>1339</v>
      </c>
      <c r="J189" s="12" t="s">
        <v>1340</v>
      </c>
      <c r="K189" s="12"/>
      <c r="L189" s="12"/>
      <c r="M189" s="12" t="s">
        <v>1341</v>
      </c>
      <c r="N189" s="12" t="s">
        <v>875</v>
      </c>
      <c r="O189" s="12" t="s">
        <v>424</v>
      </c>
    </row>
    <row r="190" s="17" customFormat="1" ht="47" customHeight="1" spans="1:15">
      <c r="A190" s="23">
        <v>183</v>
      </c>
      <c r="B190" s="9" t="s">
        <v>108</v>
      </c>
      <c r="C190" s="9" t="s">
        <v>109</v>
      </c>
      <c r="D190" s="9" t="s">
        <v>465</v>
      </c>
      <c r="E190" s="22">
        <v>44.24</v>
      </c>
      <c r="F190" s="12" t="s">
        <v>1342</v>
      </c>
      <c r="G190" s="12" t="s">
        <v>1343</v>
      </c>
      <c r="H190" s="12" t="s">
        <v>468</v>
      </c>
      <c r="I190" s="12" t="s">
        <v>1344</v>
      </c>
      <c r="J190" s="12" t="s">
        <v>1345</v>
      </c>
      <c r="K190" s="12"/>
      <c r="L190" s="12" t="s">
        <v>347</v>
      </c>
      <c r="M190" s="12"/>
      <c r="N190" s="12" t="s">
        <v>1346</v>
      </c>
      <c r="O190" s="12" t="s">
        <v>472</v>
      </c>
    </row>
    <row r="191" s="17" customFormat="1" ht="39" customHeight="1" spans="1:15">
      <c r="A191" s="23">
        <v>184</v>
      </c>
      <c r="B191" s="9" t="s">
        <v>108</v>
      </c>
      <c r="C191" s="9" t="s">
        <v>109</v>
      </c>
      <c r="D191" s="9" t="s">
        <v>341</v>
      </c>
      <c r="E191" s="22">
        <v>0.72</v>
      </c>
      <c r="F191" s="12" t="s">
        <v>1347</v>
      </c>
      <c r="G191" s="12" t="s">
        <v>1348</v>
      </c>
      <c r="H191" s="12" t="s">
        <v>344</v>
      </c>
      <c r="I191" s="12" t="s">
        <v>1231</v>
      </c>
      <c r="J191" s="12" t="s">
        <v>958</v>
      </c>
      <c r="K191" s="12"/>
      <c r="L191" s="12" t="s">
        <v>347</v>
      </c>
      <c r="M191" s="12"/>
      <c r="N191" s="12" t="s">
        <v>1349</v>
      </c>
      <c r="O191" s="12" t="s">
        <v>1350</v>
      </c>
    </row>
    <row r="192" s="17" customFormat="1" ht="90" customHeight="1" spans="1:15">
      <c r="A192" s="23">
        <v>185</v>
      </c>
      <c r="B192" s="9" t="s">
        <v>108</v>
      </c>
      <c r="C192" s="9" t="s">
        <v>109</v>
      </c>
      <c r="D192" s="9" t="s">
        <v>349</v>
      </c>
      <c r="E192" s="22">
        <v>26.78</v>
      </c>
      <c r="F192" s="12" t="s">
        <v>1351</v>
      </c>
      <c r="G192" s="12" t="s">
        <v>1352</v>
      </c>
      <c r="H192" s="12" t="s">
        <v>1353</v>
      </c>
      <c r="I192" s="12" t="s">
        <v>1354</v>
      </c>
      <c r="J192" s="12" t="s">
        <v>1355</v>
      </c>
      <c r="K192" s="12"/>
      <c r="L192" s="12" t="s">
        <v>1356</v>
      </c>
      <c r="M192" s="12"/>
      <c r="N192" s="12" t="s">
        <v>1357</v>
      </c>
      <c r="O192" s="12" t="s">
        <v>1358</v>
      </c>
    </row>
    <row r="193" s="17" customFormat="1" ht="48" customHeight="1" spans="1:15">
      <c r="A193" s="23">
        <v>186</v>
      </c>
      <c r="B193" s="9" t="s">
        <v>108</v>
      </c>
      <c r="C193" s="9" t="s">
        <v>109</v>
      </c>
      <c r="D193" s="9" t="s">
        <v>482</v>
      </c>
      <c r="E193" s="22">
        <v>1500</v>
      </c>
      <c r="F193" s="12" t="s">
        <v>1359</v>
      </c>
      <c r="G193" s="12" t="s">
        <v>762</v>
      </c>
      <c r="H193" s="12" t="s">
        <v>485</v>
      </c>
      <c r="I193" s="12" t="s">
        <v>893</v>
      </c>
      <c r="J193" s="12" t="s">
        <v>1360</v>
      </c>
      <c r="K193" s="12"/>
      <c r="L193" s="12"/>
      <c r="M193" s="12"/>
      <c r="N193" s="12" t="s">
        <v>1361</v>
      </c>
      <c r="O193" s="12" t="s">
        <v>531</v>
      </c>
    </row>
    <row r="194" s="17" customFormat="1" ht="91" customHeight="1" spans="1:15">
      <c r="A194" s="23">
        <v>187</v>
      </c>
      <c r="B194" s="9" t="s">
        <v>108</v>
      </c>
      <c r="C194" s="9" t="s">
        <v>109</v>
      </c>
      <c r="D194" s="9" t="s">
        <v>532</v>
      </c>
      <c r="E194" s="22">
        <v>97.58</v>
      </c>
      <c r="F194" s="12" t="s">
        <v>1362</v>
      </c>
      <c r="G194" s="12" t="s">
        <v>1363</v>
      </c>
      <c r="H194" s="12" t="s">
        <v>1364</v>
      </c>
      <c r="I194" s="12" t="s">
        <v>1365</v>
      </c>
      <c r="J194" s="12" t="s">
        <v>1366</v>
      </c>
      <c r="K194" s="12"/>
      <c r="L194" s="12"/>
      <c r="M194" s="12"/>
      <c r="N194" s="12" t="s">
        <v>1367</v>
      </c>
      <c r="O194" s="12" t="s">
        <v>1368</v>
      </c>
    </row>
    <row r="195" s="17" customFormat="1" ht="51" customHeight="1" spans="1:15">
      <c r="A195" s="23">
        <v>188</v>
      </c>
      <c r="B195" s="9" t="s">
        <v>108</v>
      </c>
      <c r="C195" s="9" t="s">
        <v>109</v>
      </c>
      <c r="D195" s="9" t="s">
        <v>1243</v>
      </c>
      <c r="E195" s="22">
        <v>43.24</v>
      </c>
      <c r="F195" s="12" t="s">
        <v>1369</v>
      </c>
      <c r="G195" s="12" t="s">
        <v>1370</v>
      </c>
      <c r="H195" s="12" t="s">
        <v>1246</v>
      </c>
      <c r="I195" s="12" t="s">
        <v>1371</v>
      </c>
      <c r="J195" s="12" t="s">
        <v>1372</v>
      </c>
      <c r="K195" s="12"/>
      <c r="L195" s="12" t="s">
        <v>347</v>
      </c>
      <c r="M195" s="12"/>
      <c r="N195" s="12" t="s">
        <v>1373</v>
      </c>
      <c r="O195" s="12" t="s">
        <v>1250</v>
      </c>
    </row>
    <row r="196" s="17" customFormat="1" ht="181" customHeight="1" spans="1:15">
      <c r="A196" s="23">
        <v>189</v>
      </c>
      <c r="B196" s="9" t="s">
        <v>108</v>
      </c>
      <c r="C196" s="9" t="s">
        <v>109</v>
      </c>
      <c r="D196" s="9" t="s">
        <v>385</v>
      </c>
      <c r="E196" s="22">
        <v>240</v>
      </c>
      <c r="F196" s="12" t="s">
        <v>1374</v>
      </c>
      <c r="G196" s="12" t="s">
        <v>1375</v>
      </c>
      <c r="H196" s="12" t="s">
        <v>1376</v>
      </c>
      <c r="I196" s="12" t="s">
        <v>1377</v>
      </c>
      <c r="J196" s="12" t="s">
        <v>1378</v>
      </c>
      <c r="K196" s="12"/>
      <c r="L196" s="12" t="s">
        <v>1379</v>
      </c>
      <c r="M196" s="12"/>
      <c r="N196" s="12" t="s">
        <v>1380</v>
      </c>
      <c r="O196" s="12" t="s">
        <v>1381</v>
      </c>
    </row>
    <row r="197" s="17" customFormat="1" ht="88" customHeight="1" spans="1:15">
      <c r="A197" s="23">
        <v>190</v>
      </c>
      <c r="B197" s="9" t="s">
        <v>108</v>
      </c>
      <c r="C197" s="9" t="s">
        <v>109</v>
      </c>
      <c r="D197" s="9" t="s">
        <v>1382</v>
      </c>
      <c r="E197" s="22">
        <v>142.229</v>
      </c>
      <c r="F197" s="12" t="s">
        <v>1383</v>
      </c>
      <c r="G197" s="12" t="s">
        <v>1384</v>
      </c>
      <c r="H197" s="12" t="s">
        <v>1385</v>
      </c>
      <c r="I197" s="12" t="s">
        <v>1386</v>
      </c>
      <c r="J197" s="12" t="s">
        <v>1387</v>
      </c>
      <c r="K197" s="12"/>
      <c r="L197" s="12" t="s">
        <v>1388</v>
      </c>
      <c r="M197" s="12"/>
      <c r="N197" s="12" t="s">
        <v>1389</v>
      </c>
      <c r="O197" s="12" t="s">
        <v>1390</v>
      </c>
    </row>
    <row r="198" s="17" customFormat="1" ht="67.5" spans="1:15">
      <c r="A198" s="23">
        <v>191</v>
      </c>
      <c r="B198" s="9" t="s">
        <v>108</v>
      </c>
      <c r="C198" s="9" t="s">
        <v>109</v>
      </c>
      <c r="D198" s="9" t="s">
        <v>434</v>
      </c>
      <c r="E198" s="22">
        <v>108.53</v>
      </c>
      <c r="F198" s="12" t="s">
        <v>1391</v>
      </c>
      <c r="G198" s="12" t="s">
        <v>1392</v>
      </c>
      <c r="H198" s="12" t="s">
        <v>609</v>
      </c>
      <c r="I198" s="12" t="s">
        <v>1162</v>
      </c>
      <c r="J198" s="12" t="s">
        <v>1393</v>
      </c>
      <c r="K198" s="12"/>
      <c r="L198" s="12" t="s">
        <v>441</v>
      </c>
      <c r="M198" s="12"/>
      <c r="N198" s="12"/>
      <c r="O198" s="12" t="s">
        <v>1394</v>
      </c>
    </row>
    <row r="199" s="17" customFormat="1" ht="296" customHeight="1" spans="1:15">
      <c r="A199" s="23">
        <v>192</v>
      </c>
      <c r="B199" s="9" t="s">
        <v>108</v>
      </c>
      <c r="C199" s="9" t="s">
        <v>109</v>
      </c>
      <c r="D199" s="9" t="s">
        <v>571</v>
      </c>
      <c r="E199" s="22">
        <v>2327</v>
      </c>
      <c r="F199" s="12" t="s">
        <v>1395</v>
      </c>
      <c r="G199" s="12" t="s">
        <v>1396</v>
      </c>
      <c r="H199" s="12" t="s">
        <v>1397</v>
      </c>
      <c r="I199" s="12" t="s">
        <v>1398</v>
      </c>
      <c r="J199" s="12" t="s">
        <v>1399</v>
      </c>
      <c r="K199" s="12" t="s">
        <v>1400</v>
      </c>
      <c r="L199" s="12"/>
      <c r="M199" s="12"/>
      <c r="N199" s="12"/>
      <c r="O199" s="12" t="s">
        <v>1401</v>
      </c>
    </row>
    <row r="200" s="17" customFormat="1" ht="103" customHeight="1" spans="1:15">
      <c r="A200" s="23">
        <v>193</v>
      </c>
      <c r="B200" s="9" t="s">
        <v>110</v>
      </c>
      <c r="C200" s="9" t="s">
        <v>111</v>
      </c>
      <c r="D200" s="9" t="s">
        <v>1243</v>
      </c>
      <c r="E200" s="22">
        <v>15.558048</v>
      </c>
      <c r="F200" s="12" t="s">
        <v>1402</v>
      </c>
      <c r="G200" s="12" t="s">
        <v>1403</v>
      </c>
      <c r="H200" s="12" t="s">
        <v>344</v>
      </c>
      <c r="I200" s="12" t="s">
        <v>345</v>
      </c>
      <c r="J200" s="12" t="s">
        <v>1404</v>
      </c>
      <c r="K200" s="12"/>
      <c r="L200" s="12" t="s">
        <v>1405</v>
      </c>
      <c r="M200" s="12"/>
      <c r="N200" s="12"/>
      <c r="O200" s="12" t="s">
        <v>1406</v>
      </c>
    </row>
    <row r="201" s="17" customFormat="1" ht="168" customHeight="1" spans="1:15">
      <c r="A201" s="23">
        <v>194</v>
      </c>
      <c r="B201" s="9" t="s">
        <v>110</v>
      </c>
      <c r="C201" s="9" t="s">
        <v>111</v>
      </c>
      <c r="D201" s="9" t="s">
        <v>385</v>
      </c>
      <c r="E201" s="22">
        <v>30</v>
      </c>
      <c r="F201" s="12" t="s">
        <v>1407</v>
      </c>
      <c r="G201" s="12" t="s">
        <v>1408</v>
      </c>
      <c r="H201" s="12" t="s">
        <v>1409</v>
      </c>
      <c r="I201" s="12" t="s">
        <v>1410</v>
      </c>
      <c r="J201" s="12" t="s">
        <v>1411</v>
      </c>
      <c r="K201" s="12"/>
      <c r="L201" s="12" t="s">
        <v>1412</v>
      </c>
      <c r="M201" s="12"/>
      <c r="N201" s="12" t="s">
        <v>1413</v>
      </c>
      <c r="O201" s="12" t="s">
        <v>1414</v>
      </c>
    </row>
    <row r="202" s="17" customFormat="1" ht="53" customHeight="1" spans="1:15">
      <c r="A202" s="23">
        <v>195</v>
      </c>
      <c r="B202" s="9" t="s">
        <v>110</v>
      </c>
      <c r="C202" s="9" t="s">
        <v>111</v>
      </c>
      <c r="D202" s="9" t="s">
        <v>482</v>
      </c>
      <c r="E202" s="22">
        <v>68.25</v>
      </c>
      <c r="F202" s="12" t="s">
        <v>1415</v>
      </c>
      <c r="G202" s="12" t="s">
        <v>1416</v>
      </c>
      <c r="H202" s="12" t="s">
        <v>1417</v>
      </c>
      <c r="I202" s="12" t="s">
        <v>1418</v>
      </c>
      <c r="J202" s="12" t="s">
        <v>1419</v>
      </c>
      <c r="K202" s="12" t="s">
        <v>1420</v>
      </c>
      <c r="L202" s="12" t="s">
        <v>1421</v>
      </c>
      <c r="M202" s="12"/>
      <c r="N202" s="12"/>
      <c r="O202" s="12" t="s">
        <v>1422</v>
      </c>
    </row>
    <row r="203" s="17" customFormat="1" ht="97" customHeight="1" spans="1:15">
      <c r="A203" s="23">
        <v>196</v>
      </c>
      <c r="B203" s="9" t="s">
        <v>110</v>
      </c>
      <c r="C203" s="9" t="s">
        <v>111</v>
      </c>
      <c r="D203" s="9" t="s">
        <v>349</v>
      </c>
      <c r="E203" s="22">
        <v>12.1</v>
      </c>
      <c r="F203" s="12" t="s">
        <v>1423</v>
      </c>
      <c r="G203" s="12" t="s">
        <v>1424</v>
      </c>
      <c r="H203" s="12" t="s">
        <v>1425</v>
      </c>
      <c r="I203" s="12" t="s">
        <v>597</v>
      </c>
      <c r="J203" s="12" t="s">
        <v>1426</v>
      </c>
      <c r="K203" s="12"/>
      <c r="L203" s="12" t="s">
        <v>1427</v>
      </c>
      <c r="M203" s="12"/>
      <c r="N203" s="12"/>
      <c r="O203" s="12" t="s">
        <v>348</v>
      </c>
    </row>
    <row r="204" s="17" customFormat="1" ht="225" spans="1:15">
      <c r="A204" s="23">
        <v>197</v>
      </c>
      <c r="B204" s="9" t="s">
        <v>110</v>
      </c>
      <c r="C204" s="9" t="s">
        <v>111</v>
      </c>
      <c r="D204" s="9" t="s">
        <v>532</v>
      </c>
      <c r="E204" s="22">
        <v>38</v>
      </c>
      <c r="F204" s="12" t="s">
        <v>1428</v>
      </c>
      <c r="G204" s="12" t="s">
        <v>1429</v>
      </c>
      <c r="H204" s="12" t="s">
        <v>1430</v>
      </c>
      <c r="I204" s="12" t="s">
        <v>1431</v>
      </c>
      <c r="J204" s="12" t="s">
        <v>1432</v>
      </c>
      <c r="K204" s="12"/>
      <c r="L204" s="12" t="s">
        <v>1433</v>
      </c>
      <c r="M204" s="12"/>
      <c r="N204" s="12"/>
      <c r="O204" s="12" t="s">
        <v>424</v>
      </c>
    </row>
    <row r="205" s="17" customFormat="1" ht="155" customHeight="1" spans="1:15">
      <c r="A205" s="23">
        <v>198</v>
      </c>
      <c r="B205" s="9" t="s">
        <v>110</v>
      </c>
      <c r="C205" s="9" t="s">
        <v>111</v>
      </c>
      <c r="D205" s="9" t="s">
        <v>1382</v>
      </c>
      <c r="E205" s="22">
        <v>40</v>
      </c>
      <c r="F205" s="12" t="s">
        <v>1434</v>
      </c>
      <c r="G205" s="12" t="s">
        <v>1435</v>
      </c>
      <c r="H205" s="12" t="s">
        <v>1436</v>
      </c>
      <c r="I205" s="12" t="s">
        <v>1437</v>
      </c>
      <c r="J205" s="12" t="s">
        <v>1438</v>
      </c>
      <c r="K205" s="12"/>
      <c r="L205" s="12" t="s">
        <v>1439</v>
      </c>
      <c r="M205" s="12"/>
      <c r="N205" s="12"/>
      <c r="O205" s="12" t="s">
        <v>1414</v>
      </c>
    </row>
    <row r="206" s="17" customFormat="1" ht="92" customHeight="1" spans="1:15">
      <c r="A206" s="23">
        <v>199</v>
      </c>
      <c r="B206" s="9" t="s">
        <v>110</v>
      </c>
      <c r="C206" s="9" t="s">
        <v>111</v>
      </c>
      <c r="D206" s="9" t="s">
        <v>434</v>
      </c>
      <c r="E206" s="22">
        <v>47.92</v>
      </c>
      <c r="F206" s="12" t="s">
        <v>1440</v>
      </c>
      <c r="G206" s="12" t="s">
        <v>1441</v>
      </c>
      <c r="H206" s="12" t="s">
        <v>1442</v>
      </c>
      <c r="I206" s="12" t="s">
        <v>1443</v>
      </c>
      <c r="J206" s="12" t="s">
        <v>1444</v>
      </c>
      <c r="K206" s="12"/>
      <c r="L206" s="12" t="s">
        <v>1445</v>
      </c>
      <c r="M206" s="12"/>
      <c r="N206" s="12"/>
      <c r="O206" s="12" t="s">
        <v>549</v>
      </c>
    </row>
    <row r="207" s="17" customFormat="1" ht="83" customHeight="1" spans="1:15">
      <c r="A207" s="23">
        <v>200</v>
      </c>
      <c r="B207" s="9" t="s">
        <v>110</v>
      </c>
      <c r="C207" s="9" t="s">
        <v>111</v>
      </c>
      <c r="D207" s="9" t="s">
        <v>258</v>
      </c>
      <c r="E207" s="22">
        <v>7.56</v>
      </c>
      <c r="F207" s="12" t="s">
        <v>1446</v>
      </c>
      <c r="G207" s="12" t="s">
        <v>1447</v>
      </c>
      <c r="H207" s="12" t="s">
        <v>1448</v>
      </c>
      <c r="I207" s="12" t="s">
        <v>1449</v>
      </c>
      <c r="J207" s="12" t="s">
        <v>1450</v>
      </c>
      <c r="K207" s="12"/>
      <c r="L207" s="12" t="s">
        <v>1451</v>
      </c>
      <c r="M207" s="12"/>
      <c r="N207" s="12"/>
      <c r="O207" s="12" t="s">
        <v>739</v>
      </c>
    </row>
    <row r="208" s="17" customFormat="1" ht="100" customHeight="1" spans="1:15">
      <c r="A208" s="23">
        <v>201</v>
      </c>
      <c r="B208" s="9" t="s">
        <v>110</v>
      </c>
      <c r="C208" s="9" t="s">
        <v>111</v>
      </c>
      <c r="D208" s="9" t="s">
        <v>417</v>
      </c>
      <c r="E208" s="22">
        <v>7.87</v>
      </c>
      <c r="F208" s="12" t="s">
        <v>1452</v>
      </c>
      <c r="G208" s="12" t="s">
        <v>1453</v>
      </c>
      <c r="H208" s="12" t="s">
        <v>1409</v>
      </c>
      <c r="I208" s="12" t="s">
        <v>1454</v>
      </c>
      <c r="J208" s="12" t="s">
        <v>1455</v>
      </c>
      <c r="K208" s="12"/>
      <c r="L208" s="12" t="s">
        <v>1456</v>
      </c>
      <c r="M208" s="12"/>
      <c r="N208" s="12" t="s">
        <v>1457</v>
      </c>
      <c r="O208" s="12" t="s">
        <v>1458</v>
      </c>
    </row>
    <row r="209" s="17" customFormat="1" ht="33.75" spans="1:15">
      <c r="A209" s="23">
        <v>202</v>
      </c>
      <c r="B209" s="9" t="s">
        <v>112</v>
      </c>
      <c r="C209" s="9" t="s">
        <v>113</v>
      </c>
      <c r="D209" s="9" t="s">
        <v>341</v>
      </c>
      <c r="E209" s="22">
        <v>1.8</v>
      </c>
      <c r="F209" s="12" t="s">
        <v>1459</v>
      </c>
      <c r="G209" s="12" t="s">
        <v>1460</v>
      </c>
      <c r="H209" s="12" t="s">
        <v>912</v>
      </c>
      <c r="I209" s="12" t="s">
        <v>1461</v>
      </c>
      <c r="J209" s="12" t="s">
        <v>1462</v>
      </c>
      <c r="K209" s="12"/>
      <c r="L209" s="12"/>
      <c r="M209" s="12"/>
      <c r="N209" s="12" t="s">
        <v>1463</v>
      </c>
      <c r="O209" s="12" t="s">
        <v>1464</v>
      </c>
    </row>
    <row r="210" s="17" customFormat="1" ht="90" customHeight="1" spans="1:15">
      <c r="A210" s="23">
        <v>203</v>
      </c>
      <c r="B210" s="9" t="s">
        <v>112</v>
      </c>
      <c r="C210" s="9" t="s">
        <v>113</v>
      </c>
      <c r="D210" s="9" t="s">
        <v>482</v>
      </c>
      <c r="E210" s="22">
        <v>622.91</v>
      </c>
      <c r="F210" s="12" t="s">
        <v>1465</v>
      </c>
      <c r="G210" s="12" t="s">
        <v>1466</v>
      </c>
      <c r="H210" s="12" t="s">
        <v>1467</v>
      </c>
      <c r="I210" s="12" t="s">
        <v>1468</v>
      </c>
      <c r="J210" s="12" t="s">
        <v>1469</v>
      </c>
      <c r="K210" s="12" t="s">
        <v>1470</v>
      </c>
      <c r="L210" s="12"/>
      <c r="M210" s="12"/>
      <c r="N210" s="12" t="s">
        <v>1471</v>
      </c>
      <c r="O210" s="12" t="s">
        <v>1472</v>
      </c>
    </row>
    <row r="211" s="17" customFormat="1" ht="42" customHeight="1" spans="1:15">
      <c r="A211" s="23">
        <v>204</v>
      </c>
      <c r="B211" s="9" t="s">
        <v>112</v>
      </c>
      <c r="C211" s="9" t="s">
        <v>113</v>
      </c>
      <c r="D211" s="9" t="s">
        <v>1243</v>
      </c>
      <c r="E211" s="22">
        <v>38.610576</v>
      </c>
      <c r="F211" s="12" t="s">
        <v>1473</v>
      </c>
      <c r="G211" s="12" t="s">
        <v>1474</v>
      </c>
      <c r="H211" s="12" t="s">
        <v>1475</v>
      </c>
      <c r="I211" s="12" t="s">
        <v>1476</v>
      </c>
      <c r="J211" s="12" t="s">
        <v>1477</v>
      </c>
      <c r="K211" s="12"/>
      <c r="L211" s="12" t="s">
        <v>1478</v>
      </c>
      <c r="M211" s="12"/>
      <c r="N211" s="12"/>
      <c r="O211" s="12" t="s">
        <v>681</v>
      </c>
    </row>
    <row r="212" s="17" customFormat="1" ht="33.75" spans="1:15">
      <c r="A212" s="23">
        <v>205</v>
      </c>
      <c r="B212" s="9" t="s">
        <v>112</v>
      </c>
      <c r="C212" s="9" t="s">
        <v>113</v>
      </c>
      <c r="D212" s="9" t="s">
        <v>504</v>
      </c>
      <c r="E212" s="22">
        <v>549.142254</v>
      </c>
      <c r="F212" s="12" t="s">
        <v>1479</v>
      </c>
      <c r="G212" s="12" t="s">
        <v>1480</v>
      </c>
      <c r="H212" s="12" t="s">
        <v>1481</v>
      </c>
      <c r="I212" s="12" t="s">
        <v>1482</v>
      </c>
      <c r="J212" s="12" t="s">
        <v>1483</v>
      </c>
      <c r="K212" s="12"/>
      <c r="L212" s="12"/>
      <c r="M212" s="12"/>
      <c r="N212" s="12" t="s">
        <v>1478</v>
      </c>
      <c r="O212" s="12" t="s">
        <v>1484</v>
      </c>
    </row>
    <row r="213" s="17" customFormat="1" ht="99" customHeight="1" spans="1:15">
      <c r="A213" s="23">
        <v>206</v>
      </c>
      <c r="B213" s="9" t="s">
        <v>112</v>
      </c>
      <c r="C213" s="9" t="s">
        <v>113</v>
      </c>
      <c r="D213" s="9" t="s">
        <v>349</v>
      </c>
      <c r="E213" s="22">
        <v>43.75</v>
      </c>
      <c r="F213" s="12" t="s">
        <v>1485</v>
      </c>
      <c r="G213" s="12" t="s">
        <v>1486</v>
      </c>
      <c r="H213" s="12" t="s">
        <v>688</v>
      </c>
      <c r="I213" s="12" t="s">
        <v>603</v>
      </c>
      <c r="J213" s="12" t="s">
        <v>1487</v>
      </c>
      <c r="K213" s="12" t="s">
        <v>1488</v>
      </c>
      <c r="L213" s="12"/>
      <c r="M213" s="12"/>
      <c r="N213" s="12" t="s">
        <v>921</v>
      </c>
      <c r="O213" s="12" t="s">
        <v>837</v>
      </c>
    </row>
    <row r="214" s="17" customFormat="1" ht="33.75" spans="1:15">
      <c r="A214" s="23">
        <v>207</v>
      </c>
      <c r="B214" s="9" t="s">
        <v>112</v>
      </c>
      <c r="C214" s="9" t="s">
        <v>113</v>
      </c>
      <c r="D214" s="9" t="s">
        <v>532</v>
      </c>
      <c r="E214" s="22">
        <v>578.59</v>
      </c>
      <c r="F214" s="12" t="s">
        <v>1489</v>
      </c>
      <c r="G214" s="12" t="s">
        <v>1490</v>
      </c>
      <c r="H214" s="12" t="s">
        <v>688</v>
      </c>
      <c r="I214" s="12" t="s">
        <v>603</v>
      </c>
      <c r="J214" s="12" t="s">
        <v>1491</v>
      </c>
      <c r="K214" s="12"/>
      <c r="L214" s="12"/>
      <c r="M214" s="12"/>
      <c r="N214" s="12" t="s">
        <v>921</v>
      </c>
      <c r="O214" s="12" t="s">
        <v>837</v>
      </c>
    </row>
    <row r="215" s="17" customFormat="1" ht="54" customHeight="1" spans="1:15">
      <c r="A215" s="23">
        <v>208</v>
      </c>
      <c r="B215" s="9" t="s">
        <v>112</v>
      </c>
      <c r="C215" s="9" t="s">
        <v>113</v>
      </c>
      <c r="D215" s="9" t="s">
        <v>450</v>
      </c>
      <c r="E215" s="22">
        <v>1.44</v>
      </c>
      <c r="F215" s="12" t="s">
        <v>1492</v>
      </c>
      <c r="G215" s="12" t="s">
        <v>1493</v>
      </c>
      <c r="H215" s="12" t="s">
        <v>1494</v>
      </c>
      <c r="I215" s="12" t="s">
        <v>1495</v>
      </c>
      <c r="J215" s="12" t="s">
        <v>1496</v>
      </c>
      <c r="K215" s="12"/>
      <c r="L215" s="12"/>
      <c r="M215" s="12"/>
      <c r="N215" s="12" t="s">
        <v>1497</v>
      </c>
      <c r="O215" s="12" t="s">
        <v>1498</v>
      </c>
    </row>
    <row r="216" s="17" customFormat="1" ht="52" customHeight="1" spans="1:15">
      <c r="A216" s="23">
        <v>209</v>
      </c>
      <c r="B216" s="9" t="s">
        <v>112</v>
      </c>
      <c r="C216" s="9" t="s">
        <v>113</v>
      </c>
      <c r="D216" s="9" t="s">
        <v>434</v>
      </c>
      <c r="E216" s="22">
        <v>71.1</v>
      </c>
      <c r="F216" s="12" t="s">
        <v>1499</v>
      </c>
      <c r="G216" s="12" t="s">
        <v>1500</v>
      </c>
      <c r="H216" s="12" t="s">
        <v>1501</v>
      </c>
      <c r="I216" s="12" t="s">
        <v>1502</v>
      </c>
      <c r="J216" s="12" t="s">
        <v>1503</v>
      </c>
      <c r="K216" s="12"/>
      <c r="L216" s="12" t="s">
        <v>1504</v>
      </c>
      <c r="M216" s="12"/>
      <c r="N216" s="12"/>
      <c r="O216" s="12" t="s">
        <v>1505</v>
      </c>
    </row>
    <row r="217" s="17" customFormat="1" ht="47" customHeight="1" spans="1:15">
      <c r="A217" s="23">
        <v>210</v>
      </c>
      <c r="B217" s="9" t="s">
        <v>112</v>
      </c>
      <c r="C217" s="9" t="s">
        <v>113</v>
      </c>
      <c r="D217" s="9" t="s">
        <v>557</v>
      </c>
      <c r="E217" s="22">
        <v>5</v>
      </c>
      <c r="F217" s="12" t="s">
        <v>1506</v>
      </c>
      <c r="G217" s="12" t="s">
        <v>1507</v>
      </c>
      <c r="H217" s="12" t="s">
        <v>1327</v>
      </c>
      <c r="I217" s="12" t="s">
        <v>1508</v>
      </c>
      <c r="J217" s="12" t="s">
        <v>1509</v>
      </c>
      <c r="K217" s="12"/>
      <c r="L217" s="12" t="s">
        <v>1510</v>
      </c>
      <c r="M217" s="12"/>
      <c r="N217" s="12"/>
      <c r="O217" s="12" t="s">
        <v>1511</v>
      </c>
    </row>
    <row r="218" s="17" customFormat="1" ht="46" customHeight="1" spans="1:15">
      <c r="A218" s="23">
        <v>211</v>
      </c>
      <c r="B218" s="9" t="s">
        <v>112</v>
      </c>
      <c r="C218" s="9" t="s">
        <v>113</v>
      </c>
      <c r="D218" s="9" t="s">
        <v>727</v>
      </c>
      <c r="E218" s="22">
        <v>70</v>
      </c>
      <c r="F218" s="12" t="s">
        <v>1512</v>
      </c>
      <c r="G218" s="12" t="s">
        <v>1513</v>
      </c>
      <c r="H218" s="12" t="s">
        <v>1161</v>
      </c>
      <c r="I218" s="12" t="s">
        <v>1514</v>
      </c>
      <c r="J218" s="12" t="s">
        <v>1515</v>
      </c>
      <c r="K218" s="12"/>
      <c r="L218" s="12" t="s">
        <v>1516</v>
      </c>
      <c r="M218" s="12"/>
      <c r="N218" s="12"/>
      <c r="O218" s="12" t="s">
        <v>1517</v>
      </c>
    </row>
    <row r="219" s="17" customFormat="1" ht="74" customHeight="1" spans="1:15">
      <c r="A219" s="23">
        <v>212</v>
      </c>
      <c r="B219" s="9" t="s">
        <v>114</v>
      </c>
      <c r="C219" s="9" t="s">
        <v>115</v>
      </c>
      <c r="D219" s="9" t="s">
        <v>504</v>
      </c>
      <c r="E219" s="22">
        <v>334.69</v>
      </c>
      <c r="F219" s="12" t="s">
        <v>1518</v>
      </c>
      <c r="G219" s="12" t="s">
        <v>1519</v>
      </c>
      <c r="H219" s="12" t="s">
        <v>584</v>
      </c>
      <c r="I219" s="12" t="s">
        <v>585</v>
      </c>
      <c r="J219" s="12" t="s">
        <v>1520</v>
      </c>
      <c r="K219" s="12"/>
      <c r="L219" s="12" t="s">
        <v>1521</v>
      </c>
      <c r="M219" s="12"/>
      <c r="N219" s="12"/>
      <c r="O219" s="12" t="s">
        <v>348</v>
      </c>
    </row>
    <row r="220" s="17" customFormat="1" ht="33.75" spans="1:15">
      <c r="A220" s="23">
        <v>213</v>
      </c>
      <c r="B220" s="9" t="s">
        <v>114</v>
      </c>
      <c r="C220" s="9" t="s">
        <v>115</v>
      </c>
      <c r="D220" s="9" t="s">
        <v>349</v>
      </c>
      <c r="E220" s="22">
        <v>21.28</v>
      </c>
      <c r="F220" s="12" t="s">
        <v>1522</v>
      </c>
      <c r="G220" s="12" t="s">
        <v>1523</v>
      </c>
      <c r="H220" s="12" t="s">
        <v>834</v>
      </c>
      <c r="I220" s="12" t="s">
        <v>1524</v>
      </c>
      <c r="J220" s="12" t="s">
        <v>1525</v>
      </c>
      <c r="K220" s="12"/>
      <c r="L220" s="12" t="s">
        <v>1526</v>
      </c>
      <c r="M220" s="12"/>
      <c r="N220" s="12"/>
      <c r="O220" s="12" t="s">
        <v>424</v>
      </c>
    </row>
    <row r="221" s="17" customFormat="1" ht="45" customHeight="1" spans="1:15">
      <c r="A221" s="23">
        <v>214</v>
      </c>
      <c r="B221" s="9" t="s">
        <v>114</v>
      </c>
      <c r="C221" s="9" t="s">
        <v>115</v>
      </c>
      <c r="D221" s="9" t="s">
        <v>482</v>
      </c>
      <c r="E221" s="22">
        <v>2204</v>
      </c>
      <c r="F221" s="12" t="s">
        <v>1527</v>
      </c>
      <c r="G221" s="12" t="s">
        <v>1528</v>
      </c>
      <c r="H221" s="12" t="s">
        <v>1529</v>
      </c>
      <c r="I221" s="12" t="s">
        <v>1530</v>
      </c>
      <c r="J221" s="12" t="s">
        <v>1531</v>
      </c>
      <c r="K221" s="12" t="s">
        <v>1532</v>
      </c>
      <c r="L221" s="12"/>
      <c r="M221" s="12"/>
      <c r="N221" s="12"/>
      <c r="O221" s="12" t="s">
        <v>1533</v>
      </c>
    </row>
    <row r="222" s="17" customFormat="1" ht="83" customHeight="1" spans="1:15">
      <c r="A222" s="23">
        <v>215</v>
      </c>
      <c r="B222" s="9" t="s">
        <v>114</v>
      </c>
      <c r="C222" s="9" t="s">
        <v>115</v>
      </c>
      <c r="D222" s="9" t="s">
        <v>341</v>
      </c>
      <c r="E222" s="22">
        <v>0.72</v>
      </c>
      <c r="F222" s="12" t="s">
        <v>1534</v>
      </c>
      <c r="G222" s="12" t="s">
        <v>788</v>
      </c>
      <c r="H222" s="12" t="s">
        <v>584</v>
      </c>
      <c r="I222" s="12" t="s">
        <v>585</v>
      </c>
      <c r="J222" s="12" t="s">
        <v>1535</v>
      </c>
      <c r="K222" s="12"/>
      <c r="L222" s="12" t="s">
        <v>1521</v>
      </c>
      <c r="M222" s="12"/>
      <c r="N222" s="12"/>
      <c r="O222" s="12" t="s">
        <v>348</v>
      </c>
    </row>
    <row r="223" s="17" customFormat="1" ht="56" customHeight="1" spans="1:15">
      <c r="A223" s="23">
        <v>216</v>
      </c>
      <c r="B223" s="9" t="s">
        <v>114</v>
      </c>
      <c r="C223" s="9" t="s">
        <v>115</v>
      </c>
      <c r="D223" s="9" t="s">
        <v>532</v>
      </c>
      <c r="E223" s="22">
        <v>124.24</v>
      </c>
      <c r="F223" s="12" t="s">
        <v>1536</v>
      </c>
      <c r="G223" s="12" t="s">
        <v>1537</v>
      </c>
      <c r="H223" s="12" t="s">
        <v>834</v>
      </c>
      <c r="I223" s="12" t="s">
        <v>1524</v>
      </c>
      <c r="J223" s="12" t="s">
        <v>1538</v>
      </c>
      <c r="K223" s="12"/>
      <c r="L223" s="12"/>
      <c r="M223" s="12"/>
      <c r="N223" s="12" t="s">
        <v>481</v>
      </c>
      <c r="O223" s="12" t="s">
        <v>424</v>
      </c>
    </row>
    <row r="224" s="17" customFormat="1" ht="52" customHeight="1" spans="1:15">
      <c r="A224" s="23">
        <v>217</v>
      </c>
      <c r="B224" s="9" t="s">
        <v>114</v>
      </c>
      <c r="C224" s="9" t="s">
        <v>115</v>
      </c>
      <c r="D224" s="9" t="s">
        <v>270</v>
      </c>
      <c r="E224" s="22">
        <v>12</v>
      </c>
      <c r="F224" s="12" t="s">
        <v>1539</v>
      </c>
      <c r="G224" s="12" t="s">
        <v>1540</v>
      </c>
      <c r="H224" s="12" t="s">
        <v>1541</v>
      </c>
      <c r="I224" s="12" t="s">
        <v>1542</v>
      </c>
      <c r="J224" s="12" t="s">
        <v>1543</v>
      </c>
      <c r="K224" s="12"/>
      <c r="L224" s="12"/>
      <c r="M224" s="12"/>
      <c r="N224" s="12" t="s">
        <v>1544</v>
      </c>
      <c r="O224" s="12" t="s">
        <v>489</v>
      </c>
    </row>
    <row r="225" s="17" customFormat="1" ht="43" customHeight="1" spans="1:15">
      <c r="A225" s="23">
        <v>218</v>
      </c>
      <c r="B225" s="9" t="s">
        <v>114</v>
      </c>
      <c r="C225" s="9" t="s">
        <v>115</v>
      </c>
      <c r="D225" s="9" t="s">
        <v>1545</v>
      </c>
      <c r="E225" s="22">
        <v>56.3</v>
      </c>
      <c r="F225" s="12" t="s">
        <v>1546</v>
      </c>
      <c r="G225" s="12" t="s">
        <v>1547</v>
      </c>
      <c r="H225" s="12" t="s">
        <v>1548</v>
      </c>
      <c r="I225" s="12" t="s">
        <v>1549</v>
      </c>
      <c r="J225" s="12" t="s">
        <v>1550</v>
      </c>
      <c r="K225" s="12"/>
      <c r="L225" s="12"/>
      <c r="M225" s="12"/>
      <c r="N225" s="12" t="s">
        <v>1551</v>
      </c>
      <c r="O225" s="12" t="s">
        <v>424</v>
      </c>
    </row>
    <row r="226" s="17" customFormat="1" ht="33.75" spans="1:15">
      <c r="A226" s="23">
        <v>219</v>
      </c>
      <c r="B226" s="9" t="s">
        <v>116</v>
      </c>
      <c r="C226" s="9" t="s">
        <v>117</v>
      </c>
      <c r="D226" s="9" t="s">
        <v>341</v>
      </c>
      <c r="E226" s="22">
        <v>1.44</v>
      </c>
      <c r="F226" s="12" t="s">
        <v>1552</v>
      </c>
      <c r="G226" s="12" t="s">
        <v>512</v>
      </c>
      <c r="H226" s="12" t="s">
        <v>749</v>
      </c>
      <c r="I226" s="12" t="s">
        <v>1553</v>
      </c>
      <c r="J226" s="12" t="s">
        <v>513</v>
      </c>
      <c r="K226" s="12"/>
      <c r="L226" s="12" t="s">
        <v>1554</v>
      </c>
      <c r="M226" s="12"/>
      <c r="N226" s="12"/>
      <c r="O226" s="12" t="s">
        <v>348</v>
      </c>
    </row>
    <row r="227" s="17" customFormat="1" ht="59" customHeight="1" spans="1:15">
      <c r="A227" s="23">
        <v>220</v>
      </c>
      <c r="B227" s="9" t="s">
        <v>116</v>
      </c>
      <c r="C227" s="9" t="s">
        <v>117</v>
      </c>
      <c r="D227" s="9" t="s">
        <v>349</v>
      </c>
      <c r="E227" s="22">
        <v>3.8</v>
      </c>
      <c r="F227" s="12" t="s">
        <v>1555</v>
      </c>
      <c r="G227" s="12" t="s">
        <v>1556</v>
      </c>
      <c r="H227" s="12" t="s">
        <v>1557</v>
      </c>
      <c r="I227" s="12" t="s">
        <v>1558</v>
      </c>
      <c r="J227" s="12" t="s">
        <v>1559</v>
      </c>
      <c r="K227" s="12"/>
      <c r="L227" s="12"/>
      <c r="M227" s="12"/>
      <c r="N227" s="12" t="s">
        <v>1560</v>
      </c>
      <c r="O227" s="12" t="s">
        <v>348</v>
      </c>
    </row>
    <row r="228" s="17" customFormat="1" ht="45" customHeight="1" spans="1:15">
      <c r="A228" s="23">
        <v>221</v>
      </c>
      <c r="B228" s="9" t="s">
        <v>116</v>
      </c>
      <c r="C228" s="9" t="s">
        <v>117</v>
      </c>
      <c r="D228" s="9" t="s">
        <v>465</v>
      </c>
      <c r="E228" s="22">
        <v>57.211929</v>
      </c>
      <c r="F228" s="12" t="s">
        <v>1561</v>
      </c>
      <c r="G228" s="12" t="s">
        <v>788</v>
      </c>
      <c r="H228" s="12" t="s">
        <v>749</v>
      </c>
      <c r="I228" s="12" t="s">
        <v>1562</v>
      </c>
      <c r="J228" s="12" t="s">
        <v>1563</v>
      </c>
      <c r="K228" s="12"/>
      <c r="L228" s="12" t="s">
        <v>1564</v>
      </c>
      <c r="M228" s="12"/>
      <c r="N228" s="12"/>
      <c r="O228" s="12" t="s">
        <v>348</v>
      </c>
    </row>
    <row r="229" s="17" customFormat="1" ht="69" customHeight="1" spans="1:15">
      <c r="A229" s="23">
        <v>222</v>
      </c>
      <c r="B229" s="9" t="s">
        <v>116</v>
      </c>
      <c r="C229" s="9" t="s">
        <v>117</v>
      </c>
      <c r="D229" s="9" t="s">
        <v>482</v>
      </c>
      <c r="E229" s="22">
        <v>443.2</v>
      </c>
      <c r="F229" s="12" t="s">
        <v>1565</v>
      </c>
      <c r="G229" s="12" t="s">
        <v>1566</v>
      </c>
      <c r="H229" s="12" t="s">
        <v>1567</v>
      </c>
      <c r="I229" s="12" t="s">
        <v>1568</v>
      </c>
      <c r="J229" s="12" t="s">
        <v>1569</v>
      </c>
      <c r="K229" s="12"/>
      <c r="L229" s="12" t="s">
        <v>1570</v>
      </c>
      <c r="M229" s="12"/>
      <c r="N229" s="12"/>
      <c r="O229" s="12" t="s">
        <v>712</v>
      </c>
    </row>
    <row r="230" s="17" customFormat="1" ht="56.25" spans="1:15">
      <c r="A230" s="23">
        <v>223</v>
      </c>
      <c r="B230" s="9" t="s">
        <v>116</v>
      </c>
      <c r="C230" s="9" t="s">
        <v>117</v>
      </c>
      <c r="D230" s="9" t="s">
        <v>258</v>
      </c>
      <c r="E230" s="22">
        <v>5</v>
      </c>
      <c r="F230" s="12" t="s">
        <v>1571</v>
      </c>
      <c r="G230" s="12" t="s">
        <v>1572</v>
      </c>
      <c r="H230" s="12" t="s">
        <v>736</v>
      </c>
      <c r="I230" s="12" t="s">
        <v>413</v>
      </c>
      <c r="J230" s="12" t="s">
        <v>1573</v>
      </c>
      <c r="K230" s="12"/>
      <c r="L230" s="12"/>
      <c r="M230" s="12"/>
      <c r="N230" s="12" t="s">
        <v>1574</v>
      </c>
      <c r="O230" s="12" t="s">
        <v>416</v>
      </c>
    </row>
    <row r="231" s="17" customFormat="1" ht="45" spans="1:15">
      <c r="A231" s="23">
        <v>224</v>
      </c>
      <c r="B231" s="9" t="s">
        <v>118</v>
      </c>
      <c r="C231" s="9" t="s">
        <v>119</v>
      </c>
      <c r="D231" s="9" t="s">
        <v>349</v>
      </c>
      <c r="E231" s="22">
        <v>2.45</v>
      </c>
      <c r="F231" s="12" t="s">
        <v>1575</v>
      </c>
      <c r="G231" s="12" t="s">
        <v>1576</v>
      </c>
      <c r="H231" s="12" t="s">
        <v>1577</v>
      </c>
      <c r="I231" s="12" t="s">
        <v>1578</v>
      </c>
      <c r="J231" s="12" t="s">
        <v>1579</v>
      </c>
      <c r="K231" s="12"/>
      <c r="L231" s="12"/>
      <c r="M231" s="12"/>
      <c r="N231" s="12" t="s">
        <v>921</v>
      </c>
      <c r="O231" s="12" t="s">
        <v>681</v>
      </c>
    </row>
    <row r="232" s="17" customFormat="1" ht="54" customHeight="1" spans="1:15">
      <c r="A232" s="23">
        <v>225</v>
      </c>
      <c r="B232" s="9" t="s">
        <v>118</v>
      </c>
      <c r="C232" s="9" t="s">
        <v>119</v>
      </c>
      <c r="D232" s="9" t="s">
        <v>482</v>
      </c>
      <c r="E232" s="22">
        <v>94.82</v>
      </c>
      <c r="F232" s="12" t="s">
        <v>1580</v>
      </c>
      <c r="G232" s="12" t="s">
        <v>1581</v>
      </c>
      <c r="H232" s="12" t="s">
        <v>1582</v>
      </c>
      <c r="I232" s="12" t="s">
        <v>1482</v>
      </c>
      <c r="J232" s="12" t="s">
        <v>1583</v>
      </c>
      <c r="K232" s="12"/>
      <c r="L232" s="12" t="s">
        <v>1584</v>
      </c>
      <c r="M232" s="12"/>
      <c r="N232" s="12"/>
      <c r="O232" s="12" t="s">
        <v>1585</v>
      </c>
    </row>
    <row r="233" s="17" customFormat="1" ht="55" customHeight="1" spans="1:15">
      <c r="A233" s="23">
        <v>226</v>
      </c>
      <c r="B233" s="9" t="s">
        <v>118</v>
      </c>
      <c r="C233" s="9" t="s">
        <v>119</v>
      </c>
      <c r="D233" s="9" t="s">
        <v>341</v>
      </c>
      <c r="E233" s="22">
        <v>3.6</v>
      </c>
      <c r="F233" s="12" t="s">
        <v>1586</v>
      </c>
      <c r="G233" s="12" t="s">
        <v>1587</v>
      </c>
      <c r="H233" s="12" t="s">
        <v>507</v>
      </c>
      <c r="I233" s="12" t="s">
        <v>1588</v>
      </c>
      <c r="J233" s="12" t="s">
        <v>1589</v>
      </c>
      <c r="K233" s="12"/>
      <c r="L233" s="12"/>
      <c r="M233" s="12"/>
      <c r="N233" s="12" t="s">
        <v>1590</v>
      </c>
      <c r="O233" s="12" t="s">
        <v>1591</v>
      </c>
    </row>
    <row r="234" s="17" customFormat="1" ht="45" spans="1:15">
      <c r="A234" s="23">
        <v>227</v>
      </c>
      <c r="B234" s="9" t="s">
        <v>118</v>
      </c>
      <c r="C234" s="9" t="s">
        <v>119</v>
      </c>
      <c r="D234" s="9" t="s">
        <v>270</v>
      </c>
      <c r="E234" s="22">
        <v>1</v>
      </c>
      <c r="F234" s="12" t="s">
        <v>1592</v>
      </c>
      <c r="G234" s="12" t="s">
        <v>1593</v>
      </c>
      <c r="H234" s="12" t="s">
        <v>1594</v>
      </c>
      <c r="I234" s="12" t="s">
        <v>1595</v>
      </c>
      <c r="J234" s="12" t="s">
        <v>1596</v>
      </c>
      <c r="K234" s="12"/>
      <c r="L234" s="12"/>
      <c r="M234" s="12"/>
      <c r="N234" s="12" t="s">
        <v>1597</v>
      </c>
      <c r="O234" s="12" t="s">
        <v>726</v>
      </c>
    </row>
    <row r="235" s="17" customFormat="1" ht="45" spans="1:15">
      <c r="A235" s="23">
        <v>228</v>
      </c>
      <c r="B235" s="9" t="s">
        <v>118</v>
      </c>
      <c r="C235" s="9" t="s">
        <v>119</v>
      </c>
      <c r="D235" s="9" t="s">
        <v>258</v>
      </c>
      <c r="E235" s="22">
        <v>3.42</v>
      </c>
      <c r="F235" s="12" t="s">
        <v>1598</v>
      </c>
      <c r="G235" s="12" t="s">
        <v>1599</v>
      </c>
      <c r="H235" s="12" t="s">
        <v>1600</v>
      </c>
      <c r="I235" s="12" t="s">
        <v>493</v>
      </c>
      <c r="J235" s="12" t="s">
        <v>1601</v>
      </c>
      <c r="K235" s="12"/>
      <c r="L235" s="12"/>
      <c r="M235" s="12"/>
      <c r="N235" s="12" t="s">
        <v>1602</v>
      </c>
      <c r="O235" s="12" t="s">
        <v>1603</v>
      </c>
    </row>
    <row r="236" s="17" customFormat="1" ht="56.25" spans="1:15">
      <c r="A236" s="23">
        <v>229</v>
      </c>
      <c r="B236" s="9" t="s">
        <v>120</v>
      </c>
      <c r="C236" s="9" t="s">
        <v>121</v>
      </c>
      <c r="D236" s="9" t="s">
        <v>465</v>
      </c>
      <c r="E236" s="22">
        <v>76.99</v>
      </c>
      <c r="F236" s="12" t="s">
        <v>1604</v>
      </c>
      <c r="G236" s="12" t="s">
        <v>1605</v>
      </c>
      <c r="H236" s="12" t="s">
        <v>1606</v>
      </c>
      <c r="I236" s="12" t="s">
        <v>1247</v>
      </c>
      <c r="J236" s="12" t="s">
        <v>1607</v>
      </c>
      <c r="K236" s="12"/>
      <c r="L236" s="12" t="s">
        <v>347</v>
      </c>
      <c r="M236" s="12"/>
      <c r="N236" s="12"/>
      <c r="O236" s="12" t="s">
        <v>472</v>
      </c>
    </row>
    <row r="237" s="17" customFormat="1" ht="56.25" spans="1:15">
      <c r="A237" s="23">
        <v>230</v>
      </c>
      <c r="B237" s="9" t="s">
        <v>120</v>
      </c>
      <c r="C237" s="9" t="s">
        <v>121</v>
      </c>
      <c r="D237" s="9" t="s">
        <v>341</v>
      </c>
      <c r="E237" s="22">
        <v>1.44</v>
      </c>
      <c r="F237" s="12" t="s">
        <v>1608</v>
      </c>
      <c r="G237" s="12" t="s">
        <v>1609</v>
      </c>
      <c r="H237" s="12" t="s">
        <v>912</v>
      </c>
      <c r="I237" s="12" t="s">
        <v>1610</v>
      </c>
      <c r="J237" s="12" t="s">
        <v>1611</v>
      </c>
      <c r="K237" s="12"/>
      <c r="L237" s="12" t="s">
        <v>347</v>
      </c>
      <c r="M237" s="12"/>
      <c r="N237" s="12"/>
      <c r="O237" s="12" t="s">
        <v>1612</v>
      </c>
    </row>
    <row r="238" s="17" customFormat="1" ht="56.25" spans="1:15">
      <c r="A238" s="23">
        <v>231</v>
      </c>
      <c r="B238" s="9" t="s">
        <v>120</v>
      </c>
      <c r="C238" s="9" t="s">
        <v>121</v>
      </c>
      <c r="D238" s="9" t="s">
        <v>482</v>
      </c>
      <c r="E238" s="22">
        <v>65.44</v>
      </c>
      <c r="F238" s="12" t="s">
        <v>1613</v>
      </c>
      <c r="G238" s="12" t="s">
        <v>1614</v>
      </c>
      <c r="H238" s="12" t="s">
        <v>1582</v>
      </c>
      <c r="I238" s="12" t="s">
        <v>1615</v>
      </c>
      <c r="J238" s="12" t="s">
        <v>1616</v>
      </c>
      <c r="K238" s="12"/>
      <c r="L238" s="12" t="s">
        <v>1617</v>
      </c>
      <c r="M238" s="12"/>
      <c r="N238" s="12"/>
      <c r="O238" s="12" t="s">
        <v>1618</v>
      </c>
    </row>
    <row r="239" s="17" customFormat="1" ht="56.25" spans="1:15">
      <c r="A239" s="23">
        <v>232</v>
      </c>
      <c r="B239" s="9" t="s">
        <v>122</v>
      </c>
      <c r="C239" s="9" t="s">
        <v>123</v>
      </c>
      <c r="D239" s="9" t="s">
        <v>504</v>
      </c>
      <c r="E239" s="22">
        <v>232.64</v>
      </c>
      <c r="F239" s="12" t="s">
        <v>505</v>
      </c>
      <c r="G239" s="12" t="s">
        <v>1619</v>
      </c>
      <c r="H239" s="12" t="s">
        <v>1307</v>
      </c>
      <c r="I239" s="12" t="s">
        <v>1620</v>
      </c>
      <c r="J239" s="12" t="s">
        <v>1621</v>
      </c>
      <c r="K239" s="12"/>
      <c r="L239" s="12" t="s">
        <v>1622</v>
      </c>
      <c r="M239" s="12"/>
      <c r="N239" s="12"/>
      <c r="O239" s="12" t="s">
        <v>489</v>
      </c>
    </row>
    <row r="240" s="17" customFormat="1" ht="56.25" spans="1:15">
      <c r="A240" s="23">
        <v>233</v>
      </c>
      <c r="B240" s="9" t="s">
        <v>122</v>
      </c>
      <c r="C240" s="9" t="s">
        <v>123</v>
      </c>
      <c r="D240" s="9" t="s">
        <v>465</v>
      </c>
      <c r="E240" s="22">
        <v>57.72</v>
      </c>
      <c r="F240" s="12" t="s">
        <v>1623</v>
      </c>
      <c r="G240" s="12" t="s">
        <v>1624</v>
      </c>
      <c r="H240" s="12" t="s">
        <v>1307</v>
      </c>
      <c r="I240" s="12" t="s">
        <v>1620</v>
      </c>
      <c r="J240" s="12" t="s">
        <v>1625</v>
      </c>
      <c r="K240" s="12"/>
      <c r="L240" s="12" t="s">
        <v>1626</v>
      </c>
      <c r="M240" s="12"/>
      <c r="N240" s="12"/>
      <c r="O240" s="12" t="s">
        <v>489</v>
      </c>
    </row>
    <row r="241" s="17" customFormat="1" ht="112" customHeight="1" spans="1:15">
      <c r="A241" s="23">
        <v>234</v>
      </c>
      <c r="B241" s="9" t="s">
        <v>122</v>
      </c>
      <c r="C241" s="9" t="s">
        <v>123</v>
      </c>
      <c r="D241" s="9" t="s">
        <v>341</v>
      </c>
      <c r="E241" s="22">
        <v>1.44</v>
      </c>
      <c r="F241" s="12" t="s">
        <v>1627</v>
      </c>
      <c r="G241" s="12" t="s">
        <v>1628</v>
      </c>
      <c r="H241" s="12" t="s">
        <v>1629</v>
      </c>
      <c r="I241" s="12" t="s">
        <v>1620</v>
      </c>
      <c r="J241" s="12" t="s">
        <v>1630</v>
      </c>
      <c r="K241" s="12"/>
      <c r="L241" s="12" t="s">
        <v>1631</v>
      </c>
      <c r="M241" s="12"/>
      <c r="N241" s="12"/>
      <c r="O241" s="12" t="s">
        <v>1632</v>
      </c>
    </row>
    <row r="242" s="17" customFormat="1" ht="80" customHeight="1" spans="1:15">
      <c r="A242" s="23">
        <v>235</v>
      </c>
      <c r="B242" s="9" t="s">
        <v>122</v>
      </c>
      <c r="C242" s="9" t="s">
        <v>123</v>
      </c>
      <c r="D242" s="9" t="s">
        <v>532</v>
      </c>
      <c r="E242" s="22">
        <v>5</v>
      </c>
      <c r="F242" s="12" t="s">
        <v>1633</v>
      </c>
      <c r="G242" s="12" t="s">
        <v>1634</v>
      </c>
      <c r="H242" s="12" t="s">
        <v>602</v>
      </c>
      <c r="I242" s="12" t="s">
        <v>603</v>
      </c>
      <c r="J242" s="12" t="s">
        <v>1635</v>
      </c>
      <c r="K242" s="12"/>
      <c r="L242" s="12"/>
      <c r="M242" s="12"/>
      <c r="N242" s="12" t="s">
        <v>921</v>
      </c>
      <c r="O242" s="12" t="s">
        <v>424</v>
      </c>
    </row>
    <row r="243" s="17" customFormat="1" ht="56.25" spans="1:15">
      <c r="A243" s="23">
        <v>236</v>
      </c>
      <c r="B243" s="9" t="s">
        <v>122</v>
      </c>
      <c r="C243" s="9" t="s">
        <v>123</v>
      </c>
      <c r="D243" s="9" t="s">
        <v>295</v>
      </c>
      <c r="E243" s="22">
        <v>25</v>
      </c>
      <c r="F243" s="12" t="s">
        <v>1636</v>
      </c>
      <c r="G243" s="12" t="s">
        <v>1637</v>
      </c>
      <c r="H243" s="12" t="s">
        <v>602</v>
      </c>
      <c r="I243" s="12" t="s">
        <v>603</v>
      </c>
      <c r="J243" s="12" t="s">
        <v>1638</v>
      </c>
      <c r="K243" s="12"/>
      <c r="L243" s="12"/>
      <c r="M243" s="12"/>
      <c r="N243" s="12" t="s">
        <v>946</v>
      </c>
      <c r="O243" s="12" t="s">
        <v>1639</v>
      </c>
    </row>
    <row r="244" s="17" customFormat="1" ht="56.25" spans="1:15">
      <c r="A244" s="23">
        <v>237</v>
      </c>
      <c r="B244" s="9" t="s">
        <v>122</v>
      </c>
      <c r="C244" s="9" t="s">
        <v>123</v>
      </c>
      <c r="D244" s="9" t="s">
        <v>434</v>
      </c>
      <c r="E244" s="22">
        <v>10</v>
      </c>
      <c r="F244" s="12" t="s">
        <v>1640</v>
      </c>
      <c r="G244" s="12" t="s">
        <v>1641</v>
      </c>
      <c r="H244" s="12" t="s">
        <v>609</v>
      </c>
      <c r="I244" s="12" t="s">
        <v>845</v>
      </c>
      <c r="J244" s="12" t="s">
        <v>1642</v>
      </c>
      <c r="K244" s="12"/>
      <c r="L244" s="12" t="s">
        <v>441</v>
      </c>
      <c r="M244" s="12"/>
      <c r="N244" s="12"/>
      <c r="O244" s="12" t="s">
        <v>503</v>
      </c>
    </row>
    <row r="245" s="17" customFormat="1" ht="50" customHeight="1" spans="1:15">
      <c r="A245" s="23">
        <v>238</v>
      </c>
      <c r="B245" s="9" t="s">
        <v>124</v>
      </c>
      <c r="C245" s="9" t="s">
        <v>125</v>
      </c>
      <c r="D245" s="9" t="s">
        <v>349</v>
      </c>
      <c r="E245" s="22">
        <v>0.85</v>
      </c>
      <c r="F245" s="12" t="s">
        <v>1643</v>
      </c>
      <c r="G245" s="12" t="s">
        <v>520</v>
      </c>
      <c r="H245" s="12" t="s">
        <v>1557</v>
      </c>
      <c r="I245" s="12" t="s">
        <v>597</v>
      </c>
      <c r="J245" s="12" t="s">
        <v>1644</v>
      </c>
      <c r="K245" s="12"/>
      <c r="L245" s="12" t="s">
        <v>760</v>
      </c>
      <c r="M245" s="12"/>
      <c r="N245" s="12"/>
      <c r="O245" s="12" t="s">
        <v>348</v>
      </c>
    </row>
    <row r="246" s="17" customFormat="1" ht="58" customHeight="1" spans="1:15">
      <c r="A246" s="23">
        <v>239</v>
      </c>
      <c r="B246" s="9" t="s">
        <v>124</v>
      </c>
      <c r="C246" s="9" t="s">
        <v>125</v>
      </c>
      <c r="D246" s="9" t="s">
        <v>482</v>
      </c>
      <c r="E246" s="22">
        <v>214.908</v>
      </c>
      <c r="F246" s="12" t="s">
        <v>1645</v>
      </c>
      <c r="G246" s="12" t="s">
        <v>1646</v>
      </c>
      <c r="H246" s="12" t="s">
        <v>1647</v>
      </c>
      <c r="I246" s="12" t="s">
        <v>1568</v>
      </c>
      <c r="J246" s="12" t="s">
        <v>1648</v>
      </c>
      <c r="K246" s="12"/>
      <c r="L246" s="12"/>
      <c r="M246" s="12"/>
      <c r="N246" s="12" t="s">
        <v>1649</v>
      </c>
      <c r="O246" s="12" t="s">
        <v>556</v>
      </c>
    </row>
    <row r="247" s="17" customFormat="1" ht="33.75" spans="1:15">
      <c r="A247" s="23">
        <v>240</v>
      </c>
      <c r="B247" s="9" t="s">
        <v>124</v>
      </c>
      <c r="C247" s="9" t="s">
        <v>125</v>
      </c>
      <c r="D247" s="9" t="s">
        <v>504</v>
      </c>
      <c r="E247" s="22">
        <v>64.86723</v>
      </c>
      <c r="F247" s="12" t="s">
        <v>1650</v>
      </c>
      <c r="G247" s="12" t="s">
        <v>1651</v>
      </c>
      <c r="H247" s="12" t="s">
        <v>1652</v>
      </c>
      <c r="I247" s="12" t="s">
        <v>1653</v>
      </c>
      <c r="J247" s="12" t="s">
        <v>1654</v>
      </c>
      <c r="K247" s="12"/>
      <c r="L247" s="12"/>
      <c r="M247" s="12"/>
      <c r="N247" s="12" t="s">
        <v>1655</v>
      </c>
      <c r="O247" s="12" t="s">
        <v>556</v>
      </c>
    </row>
    <row r="248" s="17" customFormat="1" ht="59" customHeight="1" spans="1:15">
      <c r="A248" s="23">
        <v>241</v>
      </c>
      <c r="B248" s="9" t="s">
        <v>124</v>
      </c>
      <c r="C248" s="9" t="s">
        <v>125</v>
      </c>
      <c r="D248" s="9" t="s">
        <v>394</v>
      </c>
      <c r="E248" s="22">
        <v>4.5</v>
      </c>
      <c r="F248" s="12" t="s">
        <v>1656</v>
      </c>
      <c r="G248" s="12" t="s">
        <v>1657</v>
      </c>
      <c r="H248" s="12" t="s">
        <v>1658</v>
      </c>
      <c r="I248" s="12" t="s">
        <v>1659</v>
      </c>
      <c r="J248" s="12" t="s">
        <v>1660</v>
      </c>
      <c r="K248" s="12"/>
      <c r="L248" s="12" t="s">
        <v>1661</v>
      </c>
      <c r="M248" s="12"/>
      <c r="N248" s="12"/>
      <c r="O248" s="12" t="s">
        <v>393</v>
      </c>
    </row>
    <row r="249" s="17" customFormat="1" ht="56.25" spans="1:15">
      <c r="A249" s="23">
        <v>242</v>
      </c>
      <c r="B249" s="9" t="s">
        <v>124</v>
      </c>
      <c r="C249" s="9" t="s">
        <v>125</v>
      </c>
      <c r="D249" s="9" t="s">
        <v>434</v>
      </c>
      <c r="E249" s="22">
        <v>7.26</v>
      </c>
      <c r="F249" s="12" t="s">
        <v>1662</v>
      </c>
      <c r="G249" s="12" t="s">
        <v>1663</v>
      </c>
      <c r="H249" s="12" t="s">
        <v>609</v>
      </c>
      <c r="I249" s="12" t="s">
        <v>1664</v>
      </c>
      <c r="J249" s="12" t="s">
        <v>1665</v>
      </c>
      <c r="K249" s="12"/>
      <c r="L249" s="12"/>
      <c r="M249" s="12"/>
      <c r="N249" s="12" t="s">
        <v>1666</v>
      </c>
      <c r="O249" s="12" t="s">
        <v>503</v>
      </c>
    </row>
    <row r="250" s="17" customFormat="1" ht="57" customHeight="1" spans="1:15">
      <c r="A250" s="23">
        <v>243</v>
      </c>
      <c r="B250" s="9" t="s">
        <v>124</v>
      </c>
      <c r="C250" s="9" t="s">
        <v>125</v>
      </c>
      <c r="D250" s="9" t="s">
        <v>557</v>
      </c>
      <c r="E250" s="22">
        <v>9</v>
      </c>
      <c r="F250" s="12" t="s">
        <v>1667</v>
      </c>
      <c r="G250" s="12" t="s">
        <v>1668</v>
      </c>
      <c r="H250" s="12" t="s">
        <v>1669</v>
      </c>
      <c r="I250" s="12" t="s">
        <v>1670</v>
      </c>
      <c r="J250" s="12" t="s">
        <v>1671</v>
      </c>
      <c r="K250" s="12"/>
      <c r="L250" s="12"/>
      <c r="M250" s="12"/>
      <c r="N250" s="12" t="s">
        <v>1672</v>
      </c>
      <c r="O250" s="12" t="s">
        <v>1673</v>
      </c>
    </row>
    <row r="251" s="17" customFormat="1" ht="33.75" spans="1:15">
      <c r="A251" s="23">
        <v>244</v>
      </c>
      <c r="B251" s="9" t="s">
        <v>126</v>
      </c>
      <c r="C251" s="9" t="s">
        <v>127</v>
      </c>
      <c r="D251" s="9" t="s">
        <v>482</v>
      </c>
      <c r="E251" s="22">
        <v>684.516185</v>
      </c>
      <c r="F251" s="12" t="s">
        <v>1674</v>
      </c>
      <c r="G251" s="12" t="s">
        <v>1675</v>
      </c>
      <c r="H251" s="12" t="s">
        <v>1676</v>
      </c>
      <c r="I251" s="12" t="s">
        <v>1677</v>
      </c>
      <c r="J251" s="12" t="s">
        <v>1678</v>
      </c>
      <c r="K251" s="12"/>
      <c r="L251" s="12"/>
      <c r="M251" s="12"/>
      <c r="N251" s="12" t="s">
        <v>1679</v>
      </c>
      <c r="O251" s="12" t="s">
        <v>1680</v>
      </c>
    </row>
    <row r="252" s="17" customFormat="1" ht="46" customHeight="1" spans="1:15">
      <c r="A252" s="23">
        <v>245</v>
      </c>
      <c r="B252" s="9" t="s">
        <v>126</v>
      </c>
      <c r="C252" s="9" t="s">
        <v>127</v>
      </c>
      <c r="D252" s="9" t="s">
        <v>504</v>
      </c>
      <c r="E252" s="22">
        <v>126.3767</v>
      </c>
      <c r="F252" s="12" t="s">
        <v>1681</v>
      </c>
      <c r="G252" s="12" t="s">
        <v>1682</v>
      </c>
      <c r="H252" s="12" t="s">
        <v>1307</v>
      </c>
      <c r="I252" s="12" t="s">
        <v>1620</v>
      </c>
      <c r="J252" s="12" t="s">
        <v>1683</v>
      </c>
      <c r="K252" s="12"/>
      <c r="L252" s="12"/>
      <c r="M252" s="12" t="s">
        <v>1233</v>
      </c>
      <c r="N252" s="12"/>
      <c r="O252" s="12" t="s">
        <v>556</v>
      </c>
    </row>
    <row r="253" s="17" customFormat="1" ht="180" spans="1:15">
      <c r="A253" s="23">
        <v>246</v>
      </c>
      <c r="B253" s="9" t="s">
        <v>128</v>
      </c>
      <c r="C253" s="9" t="s">
        <v>129</v>
      </c>
      <c r="D253" s="9" t="s">
        <v>385</v>
      </c>
      <c r="E253" s="22">
        <v>203</v>
      </c>
      <c r="F253" s="12" t="s">
        <v>1684</v>
      </c>
      <c r="G253" s="12" t="s">
        <v>1685</v>
      </c>
      <c r="H253" s="12" t="s">
        <v>1686</v>
      </c>
      <c r="I253" s="12" t="s">
        <v>1687</v>
      </c>
      <c r="J253" s="12" t="s">
        <v>1688</v>
      </c>
      <c r="K253" s="12"/>
      <c r="L253" s="12" t="s">
        <v>1689</v>
      </c>
      <c r="M253" s="12" t="s">
        <v>1690</v>
      </c>
      <c r="N253" s="12"/>
      <c r="O253" s="12" t="s">
        <v>393</v>
      </c>
    </row>
    <row r="254" s="17" customFormat="1" ht="33.75" spans="1:15">
      <c r="A254" s="23">
        <v>247</v>
      </c>
      <c r="B254" s="9" t="s">
        <v>128</v>
      </c>
      <c r="C254" s="9" t="s">
        <v>129</v>
      </c>
      <c r="D254" s="9" t="s">
        <v>465</v>
      </c>
      <c r="E254" s="22">
        <v>128.997942</v>
      </c>
      <c r="F254" s="12" t="s">
        <v>1691</v>
      </c>
      <c r="G254" s="12" t="s">
        <v>1080</v>
      </c>
      <c r="H254" s="12" t="s">
        <v>1692</v>
      </c>
      <c r="I254" s="12" t="s">
        <v>1296</v>
      </c>
      <c r="J254" s="12" t="s">
        <v>1693</v>
      </c>
      <c r="K254" s="12"/>
      <c r="L254" s="12" t="s">
        <v>1694</v>
      </c>
      <c r="M254" s="12"/>
      <c r="N254" s="12"/>
      <c r="O254" s="12" t="s">
        <v>472</v>
      </c>
    </row>
    <row r="255" s="17" customFormat="1" ht="33.75" spans="1:15">
      <c r="A255" s="23">
        <v>248</v>
      </c>
      <c r="B255" s="9" t="s">
        <v>128</v>
      </c>
      <c r="C255" s="9" t="s">
        <v>129</v>
      </c>
      <c r="D255" s="9" t="s">
        <v>341</v>
      </c>
      <c r="E255" s="22">
        <v>0.72</v>
      </c>
      <c r="F255" s="12" t="s">
        <v>1695</v>
      </c>
      <c r="G255" s="12" t="s">
        <v>1696</v>
      </c>
      <c r="H255" s="12" t="s">
        <v>912</v>
      </c>
      <c r="I255" s="12" t="s">
        <v>750</v>
      </c>
      <c r="J255" s="12" t="s">
        <v>1697</v>
      </c>
      <c r="K255" s="12"/>
      <c r="L255" s="12"/>
      <c r="M255" s="12"/>
      <c r="N255" s="12" t="s">
        <v>1698</v>
      </c>
      <c r="O255" s="12" t="s">
        <v>1699</v>
      </c>
    </row>
    <row r="256" s="17" customFormat="1" ht="59" customHeight="1" spans="1:15">
      <c r="A256" s="23">
        <v>249</v>
      </c>
      <c r="B256" s="9" t="s">
        <v>128</v>
      </c>
      <c r="C256" s="9" t="s">
        <v>129</v>
      </c>
      <c r="D256" s="9" t="s">
        <v>349</v>
      </c>
      <c r="E256" s="22">
        <v>9.8</v>
      </c>
      <c r="F256" s="12" t="s">
        <v>1700</v>
      </c>
      <c r="G256" s="12" t="s">
        <v>1701</v>
      </c>
      <c r="H256" s="12" t="s">
        <v>535</v>
      </c>
      <c r="I256" s="12" t="s">
        <v>1702</v>
      </c>
      <c r="J256" s="12" t="s">
        <v>1703</v>
      </c>
      <c r="K256" s="12"/>
      <c r="L256" s="12"/>
      <c r="M256" s="12"/>
      <c r="N256" s="12" t="s">
        <v>481</v>
      </c>
      <c r="O256" s="12" t="s">
        <v>770</v>
      </c>
    </row>
    <row r="257" s="17" customFormat="1" ht="45" customHeight="1" spans="1:15">
      <c r="A257" s="23">
        <v>250</v>
      </c>
      <c r="B257" s="9" t="s">
        <v>128</v>
      </c>
      <c r="C257" s="9" t="s">
        <v>129</v>
      </c>
      <c r="D257" s="9" t="s">
        <v>532</v>
      </c>
      <c r="E257" s="22">
        <v>60</v>
      </c>
      <c r="F257" s="12" t="s">
        <v>1704</v>
      </c>
      <c r="G257" s="12" t="s">
        <v>1705</v>
      </c>
      <c r="H257" s="12" t="s">
        <v>773</v>
      </c>
      <c r="I257" s="12" t="s">
        <v>1706</v>
      </c>
      <c r="J257" s="12" t="s">
        <v>1707</v>
      </c>
      <c r="K257" s="12"/>
      <c r="L257" s="12"/>
      <c r="M257" s="12"/>
      <c r="N257" s="12" t="s">
        <v>481</v>
      </c>
      <c r="O257" s="12" t="s">
        <v>1708</v>
      </c>
    </row>
    <row r="258" s="17" customFormat="1" ht="33.75" spans="1:15">
      <c r="A258" s="23">
        <v>251</v>
      </c>
      <c r="B258" s="9" t="s">
        <v>128</v>
      </c>
      <c r="C258" s="9" t="s">
        <v>129</v>
      </c>
      <c r="D258" s="9" t="s">
        <v>482</v>
      </c>
      <c r="E258" s="22">
        <v>302.35</v>
      </c>
      <c r="F258" s="12" t="s">
        <v>1709</v>
      </c>
      <c r="G258" s="12" t="s">
        <v>1710</v>
      </c>
      <c r="H258" s="12" t="s">
        <v>1711</v>
      </c>
      <c r="I258" s="12" t="s">
        <v>1712</v>
      </c>
      <c r="J258" s="12" t="s">
        <v>1713</v>
      </c>
      <c r="K258" s="12" t="s">
        <v>1714</v>
      </c>
      <c r="L258" s="12"/>
      <c r="M258" s="12"/>
      <c r="N258" s="12"/>
      <c r="O258" s="12" t="s">
        <v>489</v>
      </c>
    </row>
    <row r="259" s="17" customFormat="1" ht="45" spans="1:15">
      <c r="A259" s="23">
        <v>252</v>
      </c>
      <c r="B259" s="9" t="s">
        <v>128</v>
      </c>
      <c r="C259" s="9" t="s">
        <v>129</v>
      </c>
      <c r="D259" s="9" t="s">
        <v>557</v>
      </c>
      <c r="E259" s="22">
        <v>1.95</v>
      </c>
      <c r="F259" s="12" t="s">
        <v>1715</v>
      </c>
      <c r="G259" s="12" t="s">
        <v>1716</v>
      </c>
      <c r="H259" s="12" t="s">
        <v>1717</v>
      </c>
      <c r="I259" s="12" t="s">
        <v>1718</v>
      </c>
      <c r="J259" s="12" t="s">
        <v>1719</v>
      </c>
      <c r="K259" s="12"/>
      <c r="L259" s="12" t="s">
        <v>563</v>
      </c>
      <c r="M259" s="12"/>
      <c r="N259" s="12"/>
      <c r="O259" s="12" t="s">
        <v>770</v>
      </c>
    </row>
    <row r="260" s="17" customFormat="1" ht="51" customHeight="1" spans="1:15">
      <c r="A260" s="23">
        <v>253</v>
      </c>
      <c r="B260" s="9" t="s">
        <v>128</v>
      </c>
      <c r="C260" s="9" t="s">
        <v>129</v>
      </c>
      <c r="D260" s="9" t="s">
        <v>434</v>
      </c>
      <c r="E260" s="22">
        <v>41.24</v>
      </c>
      <c r="F260" s="12" t="s">
        <v>1720</v>
      </c>
      <c r="G260" s="12" t="s">
        <v>1721</v>
      </c>
      <c r="H260" s="12" t="s">
        <v>609</v>
      </c>
      <c r="I260" s="12" t="s">
        <v>1722</v>
      </c>
      <c r="J260" s="12" t="s">
        <v>1723</v>
      </c>
      <c r="K260" s="12"/>
      <c r="L260" s="12" t="s">
        <v>502</v>
      </c>
      <c r="M260" s="12"/>
      <c r="N260" s="12"/>
      <c r="O260" s="12" t="s">
        <v>549</v>
      </c>
    </row>
    <row r="261" s="17" customFormat="1" ht="57" customHeight="1" spans="1:15">
      <c r="A261" s="23">
        <v>254</v>
      </c>
      <c r="B261" s="9" t="s">
        <v>128</v>
      </c>
      <c r="C261" s="9" t="s">
        <v>129</v>
      </c>
      <c r="D261" s="9" t="s">
        <v>258</v>
      </c>
      <c r="E261" s="22">
        <v>9.44</v>
      </c>
      <c r="F261" s="12" t="s">
        <v>1724</v>
      </c>
      <c r="G261" s="12" t="s">
        <v>1725</v>
      </c>
      <c r="H261" s="12" t="s">
        <v>1726</v>
      </c>
      <c r="I261" s="12" t="s">
        <v>1727</v>
      </c>
      <c r="J261" s="12" t="s">
        <v>1728</v>
      </c>
      <c r="K261" s="12"/>
      <c r="L261" s="12" t="s">
        <v>1729</v>
      </c>
      <c r="M261" s="12"/>
      <c r="N261" s="12"/>
      <c r="O261" s="12" t="s">
        <v>1730</v>
      </c>
    </row>
    <row r="262" s="17" customFormat="1" ht="99" customHeight="1" spans="1:15">
      <c r="A262" s="23">
        <v>255</v>
      </c>
      <c r="B262" s="9" t="s">
        <v>128</v>
      </c>
      <c r="C262" s="9" t="s">
        <v>129</v>
      </c>
      <c r="D262" s="9" t="s">
        <v>571</v>
      </c>
      <c r="E262" s="22">
        <v>1070</v>
      </c>
      <c r="F262" s="12" t="s">
        <v>1731</v>
      </c>
      <c r="G262" s="12" t="s">
        <v>1732</v>
      </c>
      <c r="H262" s="12" t="s">
        <v>1733</v>
      </c>
      <c r="I262" s="12" t="s">
        <v>1734</v>
      </c>
      <c r="J262" s="12" t="s">
        <v>1735</v>
      </c>
      <c r="K262" s="12"/>
      <c r="L262" s="12" t="s">
        <v>1736</v>
      </c>
      <c r="M262" s="12"/>
      <c r="N262" s="12"/>
      <c r="O262" s="12" t="s">
        <v>393</v>
      </c>
    </row>
    <row r="263" s="17" customFormat="1" ht="81" customHeight="1" spans="1:15">
      <c r="A263" s="23">
        <v>256</v>
      </c>
      <c r="B263" s="9" t="s">
        <v>130</v>
      </c>
      <c r="C263" s="9" t="s">
        <v>131</v>
      </c>
      <c r="D263" s="9" t="s">
        <v>482</v>
      </c>
      <c r="E263" s="22">
        <v>80</v>
      </c>
      <c r="F263" s="12" t="s">
        <v>1737</v>
      </c>
      <c r="G263" s="12" t="s">
        <v>1738</v>
      </c>
      <c r="H263" s="12" t="s">
        <v>1739</v>
      </c>
      <c r="I263" s="12" t="s">
        <v>1482</v>
      </c>
      <c r="J263" s="12" t="s">
        <v>1740</v>
      </c>
      <c r="K263" s="12"/>
      <c r="L263" s="12"/>
      <c r="M263" s="12"/>
      <c r="N263" s="12" t="s">
        <v>1741</v>
      </c>
      <c r="O263" s="12" t="s">
        <v>1742</v>
      </c>
    </row>
    <row r="264" s="17" customFormat="1" ht="131" customHeight="1" spans="1:15">
      <c r="A264" s="23">
        <v>257</v>
      </c>
      <c r="B264" s="9" t="s">
        <v>130</v>
      </c>
      <c r="C264" s="9" t="s">
        <v>131</v>
      </c>
      <c r="D264" s="9" t="s">
        <v>341</v>
      </c>
      <c r="E264" s="22">
        <v>2.16</v>
      </c>
      <c r="F264" s="12" t="s">
        <v>1743</v>
      </c>
      <c r="G264" s="12" t="s">
        <v>1744</v>
      </c>
      <c r="H264" s="12" t="s">
        <v>1745</v>
      </c>
      <c r="I264" s="12" t="s">
        <v>1746</v>
      </c>
      <c r="J264" s="12" t="s">
        <v>1747</v>
      </c>
      <c r="K264" s="12"/>
      <c r="L264" s="12" t="s">
        <v>1748</v>
      </c>
      <c r="M264" s="12"/>
      <c r="N264" s="12"/>
      <c r="O264" s="12" t="s">
        <v>1464</v>
      </c>
    </row>
    <row r="265" s="17" customFormat="1" ht="131" customHeight="1" spans="1:15">
      <c r="A265" s="23">
        <v>258</v>
      </c>
      <c r="B265" s="9" t="s">
        <v>130</v>
      </c>
      <c r="C265" s="9" t="s">
        <v>131</v>
      </c>
      <c r="D265" s="9" t="s">
        <v>465</v>
      </c>
      <c r="E265" s="22">
        <v>42</v>
      </c>
      <c r="F265" s="12" t="s">
        <v>1749</v>
      </c>
      <c r="G265" s="12" t="s">
        <v>1750</v>
      </c>
      <c r="H265" s="12" t="s">
        <v>1751</v>
      </c>
      <c r="I265" s="12" t="s">
        <v>1752</v>
      </c>
      <c r="J265" s="12" t="s">
        <v>1753</v>
      </c>
      <c r="K265" s="12"/>
      <c r="L265" s="12" t="s">
        <v>1754</v>
      </c>
      <c r="M265" s="12"/>
      <c r="N265" s="12"/>
      <c r="O265" s="12" t="s">
        <v>1755</v>
      </c>
    </row>
    <row r="266" s="17" customFormat="1" ht="123" customHeight="1" spans="1:15">
      <c r="A266" s="23">
        <v>259</v>
      </c>
      <c r="B266" s="9" t="s">
        <v>130</v>
      </c>
      <c r="C266" s="9" t="s">
        <v>131</v>
      </c>
      <c r="D266" s="9" t="s">
        <v>504</v>
      </c>
      <c r="E266" s="22">
        <v>991.23</v>
      </c>
      <c r="F266" s="12" t="s">
        <v>1756</v>
      </c>
      <c r="G266" s="12" t="s">
        <v>1757</v>
      </c>
      <c r="H266" s="12" t="s">
        <v>1758</v>
      </c>
      <c r="I266" s="12" t="s">
        <v>1752</v>
      </c>
      <c r="J266" s="12" t="s">
        <v>1759</v>
      </c>
      <c r="K266" s="12"/>
      <c r="L266" s="12" t="s">
        <v>1760</v>
      </c>
      <c r="M266" s="12"/>
      <c r="N266" s="12"/>
      <c r="O266" s="12" t="s">
        <v>1585</v>
      </c>
    </row>
    <row r="267" s="17" customFormat="1" ht="387" customHeight="1" spans="1:15">
      <c r="A267" s="23">
        <v>260</v>
      </c>
      <c r="B267" s="9" t="s">
        <v>130</v>
      </c>
      <c r="C267" s="9" t="s">
        <v>131</v>
      </c>
      <c r="D267" s="9" t="s">
        <v>385</v>
      </c>
      <c r="E267" s="22">
        <v>115</v>
      </c>
      <c r="F267" s="12" t="s">
        <v>1761</v>
      </c>
      <c r="G267" s="12" t="s">
        <v>1762</v>
      </c>
      <c r="H267" s="12" t="s">
        <v>1763</v>
      </c>
      <c r="I267" s="12" t="s">
        <v>845</v>
      </c>
      <c r="J267" s="12" t="s">
        <v>1764</v>
      </c>
      <c r="K267" s="12"/>
      <c r="L267" s="12" t="s">
        <v>1765</v>
      </c>
      <c r="M267" s="12"/>
      <c r="N267" s="12"/>
      <c r="O267" s="12" t="s">
        <v>393</v>
      </c>
    </row>
    <row r="268" s="17" customFormat="1" ht="130" customHeight="1" spans="1:15">
      <c r="A268" s="23">
        <v>261</v>
      </c>
      <c r="B268" s="9" t="s">
        <v>130</v>
      </c>
      <c r="C268" s="9" t="s">
        <v>131</v>
      </c>
      <c r="D268" s="9" t="s">
        <v>258</v>
      </c>
      <c r="E268" s="22">
        <v>5.76</v>
      </c>
      <c r="F268" s="12" t="s">
        <v>1766</v>
      </c>
      <c r="G268" s="12" t="s">
        <v>1767</v>
      </c>
      <c r="H268" s="12" t="s">
        <v>1768</v>
      </c>
      <c r="I268" s="12" t="s">
        <v>1769</v>
      </c>
      <c r="J268" s="12" t="s">
        <v>1770</v>
      </c>
      <c r="K268" s="12"/>
      <c r="L268" s="12" t="s">
        <v>1771</v>
      </c>
      <c r="M268" s="12"/>
      <c r="N268" s="12"/>
      <c r="O268" s="12" t="s">
        <v>1772</v>
      </c>
    </row>
    <row r="269" s="17" customFormat="1" ht="61" customHeight="1" spans="1:15">
      <c r="A269" s="23">
        <v>262</v>
      </c>
      <c r="B269" s="9" t="s">
        <v>132</v>
      </c>
      <c r="C269" s="9" t="s">
        <v>133</v>
      </c>
      <c r="D269" s="9" t="s">
        <v>341</v>
      </c>
      <c r="E269" s="22">
        <v>0.72</v>
      </c>
      <c r="F269" s="12" t="s">
        <v>1773</v>
      </c>
      <c r="G269" s="12" t="s">
        <v>1774</v>
      </c>
      <c r="H269" s="12" t="s">
        <v>1775</v>
      </c>
      <c r="I269" s="12" t="s">
        <v>1776</v>
      </c>
      <c r="J269" s="12" t="s">
        <v>1777</v>
      </c>
      <c r="K269" s="12"/>
      <c r="L269" s="12" t="s">
        <v>1778</v>
      </c>
      <c r="M269" s="12"/>
      <c r="N269" s="12"/>
      <c r="O269" s="12" t="s">
        <v>1779</v>
      </c>
    </row>
    <row r="270" s="17" customFormat="1" ht="66" customHeight="1" spans="1:15">
      <c r="A270" s="23">
        <v>263</v>
      </c>
      <c r="B270" s="9" t="s">
        <v>132</v>
      </c>
      <c r="C270" s="9" t="s">
        <v>133</v>
      </c>
      <c r="D270" s="9" t="s">
        <v>504</v>
      </c>
      <c r="E270" s="22">
        <v>2245.14</v>
      </c>
      <c r="F270" s="12" t="s">
        <v>1780</v>
      </c>
      <c r="G270" s="12" t="s">
        <v>1781</v>
      </c>
      <c r="H270" s="12" t="s">
        <v>1629</v>
      </c>
      <c r="I270" s="12" t="s">
        <v>1620</v>
      </c>
      <c r="J270" s="12" t="s">
        <v>1782</v>
      </c>
      <c r="K270" s="12"/>
      <c r="L270" s="12" t="s">
        <v>1783</v>
      </c>
      <c r="M270" s="12"/>
      <c r="N270" s="12"/>
      <c r="O270" s="12" t="s">
        <v>1784</v>
      </c>
    </row>
    <row r="271" s="17" customFormat="1" ht="45" spans="1:15">
      <c r="A271" s="23">
        <v>264</v>
      </c>
      <c r="B271" s="9" t="s">
        <v>132</v>
      </c>
      <c r="C271" s="9" t="s">
        <v>133</v>
      </c>
      <c r="D271" s="9" t="s">
        <v>349</v>
      </c>
      <c r="E271" s="22">
        <v>7.1</v>
      </c>
      <c r="F271" s="12" t="s">
        <v>1785</v>
      </c>
      <c r="G271" s="12" t="s">
        <v>1786</v>
      </c>
      <c r="H271" s="12" t="s">
        <v>1787</v>
      </c>
      <c r="I271" s="12" t="s">
        <v>597</v>
      </c>
      <c r="J271" s="12" t="s">
        <v>1788</v>
      </c>
      <c r="K271" s="12"/>
      <c r="L271" s="12" t="s">
        <v>599</v>
      </c>
      <c r="M271" s="12"/>
      <c r="N271" s="12"/>
      <c r="O271" s="12" t="s">
        <v>348</v>
      </c>
    </row>
    <row r="272" s="17" customFormat="1" ht="58" customHeight="1" spans="1:15">
      <c r="A272" s="23">
        <v>265</v>
      </c>
      <c r="B272" s="9" t="s">
        <v>132</v>
      </c>
      <c r="C272" s="9" t="s">
        <v>133</v>
      </c>
      <c r="D272" s="9" t="s">
        <v>482</v>
      </c>
      <c r="E272" s="22">
        <v>85.672872</v>
      </c>
      <c r="F272" s="12" t="s">
        <v>1789</v>
      </c>
      <c r="G272" s="12" t="s">
        <v>1790</v>
      </c>
      <c r="H272" s="12" t="s">
        <v>730</v>
      </c>
      <c r="I272" s="12" t="s">
        <v>1791</v>
      </c>
      <c r="J272" s="12" t="s">
        <v>1792</v>
      </c>
      <c r="K272" s="12"/>
      <c r="L272" s="12" t="s">
        <v>1793</v>
      </c>
      <c r="M272" s="12"/>
      <c r="N272" s="12"/>
      <c r="O272" s="12" t="s">
        <v>531</v>
      </c>
    </row>
    <row r="273" s="17" customFormat="1" ht="71" customHeight="1" spans="1:15">
      <c r="A273" s="23">
        <v>266</v>
      </c>
      <c r="B273" s="9" t="s">
        <v>132</v>
      </c>
      <c r="C273" s="9" t="s">
        <v>133</v>
      </c>
      <c r="D273" s="9" t="s">
        <v>434</v>
      </c>
      <c r="E273" s="22">
        <v>7.92</v>
      </c>
      <c r="F273" s="12" t="s">
        <v>1794</v>
      </c>
      <c r="G273" s="12" t="s">
        <v>1795</v>
      </c>
      <c r="H273" s="12" t="s">
        <v>1796</v>
      </c>
      <c r="I273" s="12" t="s">
        <v>1797</v>
      </c>
      <c r="J273" s="12" t="s">
        <v>1798</v>
      </c>
      <c r="K273" s="12"/>
      <c r="L273" s="12" t="s">
        <v>502</v>
      </c>
      <c r="M273" s="12"/>
      <c r="N273" s="12"/>
      <c r="O273" s="12" t="s">
        <v>1799</v>
      </c>
    </row>
    <row r="274" s="17" customFormat="1" ht="44" customHeight="1" spans="1:15">
      <c r="A274" s="23">
        <v>267</v>
      </c>
      <c r="B274" s="9" t="s">
        <v>132</v>
      </c>
      <c r="C274" s="9" t="s">
        <v>133</v>
      </c>
      <c r="D274" s="9" t="s">
        <v>295</v>
      </c>
      <c r="E274" s="22">
        <v>25</v>
      </c>
      <c r="F274" s="12" t="s">
        <v>1800</v>
      </c>
      <c r="G274" s="12" t="s">
        <v>1801</v>
      </c>
      <c r="H274" s="12" t="s">
        <v>1802</v>
      </c>
      <c r="I274" s="12" t="s">
        <v>1803</v>
      </c>
      <c r="J274" s="12" t="s">
        <v>1804</v>
      </c>
      <c r="K274" s="12"/>
      <c r="L274" s="12"/>
      <c r="M274" s="12"/>
      <c r="N274" s="12" t="s">
        <v>1805</v>
      </c>
      <c r="O274" s="12" t="s">
        <v>817</v>
      </c>
    </row>
    <row r="275" s="17" customFormat="1" ht="90" customHeight="1" spans="1:15">
      <c r="A275" s="23">
        <v>268</v>
      </c>
      <c r="B275" s="9" t="s">
        <v>134</v>
      </c>
      <c r="C275" s="9" t="s">
        <v>135</v>
      </c>
      <c r="D275" s="9" t="s">
        <v>349</v>
      </c>
      <c r="E275" s="22">
        <v>0.516</v>
      </c>
      <c r="F275" s="12" t="s">
        <v>1806</v>
      </c>
      <c r="G275" s="12" t="s">
        <v>520</v>
      </c>
      <c r="H275" s="12" t="s">
        <v>1807</v>
      </c>
      <c r="I275" s="12" t="s">
        <v>597</v>
      </c>
      <c r="J275" s="12" t="s">
        <v>1808</v>
      </c>
      <c r="K275" s="12"/>
      <c r="L275" s="12" t="s">
        <v>1809</v>
      </c>
      <c r="M275" s="12"/>
      <c r="N275" s="12"/>
      <c r="O275" s="12" t="s">
        <v>1810</v>
      </c>
    </row>
    <row r="276" s="17" customFormat="1" ht="125" customHeight="1" spans="1:15">
      <c r="A276" s="23">
        <v>269</v>
      </c>
      <c r="B276" s="9" t="s">
        <v>136</v>
      </c>
      <c r="C276" s="9" t="s">
        <v>137</v>
      </c>
      <c r="D276" s="9" t="s">
        <v>349</v>
      </c>
      <c r="E276" s="22">
        <v>57.44</v>
      </c>
      <c r="F276" s="12" t="s">
        <v>1811</v>
      </c>
      <c r="G276" s="12" t="s">
        <v>1812</v>
      </c>
      <c r="H276" s="12" t="s">
        <v>1813</v>
      </c>
      <c r="I276" s="12" t="s">
        <v>1814</v>
      </c>
      <c r="J276" s="12" t="s">
        <v>1815</v>
      </c>
      <c r="K276" s="12"/>
      <c r="L276" s="12" t="s">
        <v>1816</v>
      </c>
      <c r="M276" s="12"/>
      <c r="N276" s="12"/>
      <c r="O276" s="12" t="s">
        <v>1817</v>
      </c>
    </row>
    <row r="277" s="17" customFormat="1" ht="232" customHeight="1" spans="1:15">
      <c r="A277" s="23">
        <v>270</v>
      </c>
      <c r="B277" s="9" t="s">
        <v>136</v>
      </c>
      <c r="C277" s="9" t="s">
        <v>137</v>
      </c>
      <c r="D277" s="9" t="s">
        <v>1818</v>
      </c>
      <c r="E277" s="22">
        <v>153.43</v>
      </c>
      <c r="F277" s="12" t="s">
        <v>1819</v>
      </c>
      <c r="G277" s="12" t="s">
        <v>1820</v>
      </c>
      <c r="H277" s="12" t="s">
        <v>1821</v>
      </c>
      <c r="I277" s="12" t="s">
        <v>1822</v>
      </c>
      <c r="J277" s="12" t="s">
        <v>1823</v>
      </c>
      <c r="K277" s="12"/>
      <c r="L277" s="12" t="s">
        <v>1824</v>
      </c>
      <c r="M277" s="12"/>
      <c r="N277" s="12"/>
      <c r="O277" s="12" t="s">
        <v>1825</v>
      </c>
    </row>
    <row r="278" s="17" customFormat="1" ht="172" customHeight="1" spans="1:15">
      <c r="A278" s="23">
        <v>271</v>
      </c>
      <c r="B278" s="9" t="s">
        <v>136</v>
      </c>
      <c r="C278" s="9" t="s">
        <v>137</v>
      </c>
      <c r="D278" s="9" t="s">
        <v>1545</v>
      </c>
      <c r="E278" s="22">
        <v>427.1</v>
      </c>
      <c r="F278" s="12" t="s">
        <v>1826</v>
      </c>
      <c r="G278" s="12" t="s">
        <v>1827</v>
      </c>
      <c r="H278" s="12" t="s">
        <v>1828</v>
      </c>
      <c r="I278" s="12" t="s">
        <v>1829</v>
      </c>
      <c r="J278" s="12" t="s">
        <v>1830</v>
      </c>
      <c r="K278" s="12"/>
      <c r="L278" s="12" t="s">
        <v>1831</v>
      </c>
      <c r="M278" s="12"/>
      <c r="N278" s="12"/>
      <c r="O278" s="12" t="s">
        <v>1832</v>
      </c>
    </row>
    <row r="279" s="17" customFormat="1" ht="50" customHeight="1" spans="1:15">
      <c r="A279" s="23">
        <v>272</v>
      </c>
      <c r="B279" s="9" t="s">
        <v>138</v>
      </c>
      <c r="C279" s="9" t="s">
        <v>139</v>
      </c>
      <c r="D279" s="9" t="s">
        <v>482</v>
      </c>
      <c r="E279" s="22">
        <v>180</v>
      </c>
      <c r="F279" s="12" t="s">
        <v>1833</v>
      </c>
      <c r="G279" s="12" t="s">
        <v>1834</v>
      </c>
      <c r="H279" s="12" t="s">
        <v>1835</v>
      </c>
      <c r="I279" s="12" t="s">
        <v>1836</v>
      </c>
      <c r="J279" s="12" t="s">
        <v>1837</v>
      </c>
      <c r="K279" s="12"/>
      <c r="L279" s="12" t="s">
        <v>530</v>
      </c>
      <c r="M279" s="12"/>
      <c r="N279" s="12"/>
      <c r="O279" s="12" t="s">
        <v>696</v>
      </c>
    </row>
    <row r="280" s="17" customFormat="1" ht="80" customHeight="1" spans="1:15">
      <c r="A280" s="23">
        <v>273</v>
      </c>
      <c r="B280" s="9" t="s">
        <v>138</v>
      </c>
      <c r="C280" s="9" t="s">
        <v>139</v>
      </c>
      <c r="D280" s="9" t="s">
        <v>1243</v>
      </c>
      <c r="E280" s="22">
        <v>39</v>
      </c>
      <c r="F280" s="12" t="s">
        <v>1838</v>
      </c>
      <c r="G280" s="12" t="s">
        <v>788</v>
      </c>
      <c r="H280" s="12" t="s">
        <v>507</v>
      </c>
      <c r="I280" s="12" t="s">
        <v>508</v>
      </c>
      <c r="J280" s="12" t="s">
        <v>1839</v>
      </c>
      <c r="K280" s="12"/>
      <c r="L280" s="12" t="s">
        <v>1840</v>
      </c>
      <c r="M280" s="12"/>
      <c r="N280" s="12"/>
      <c r="O280" s="12" t="s">
        <v>348</v>
      </c>
    </row>
    <row r="281" s="17" customFormat="1" ht="95" customHeight="1" spans="1:15">
      <c r="A281" s="23">
        <v>274</v>
      </c>
      <c r="B281" s="9" t="s">
        <v>138</v>
      </c>
      <c r="C281" s="9" t="s">
        <v>139</v>
      </c>
      <c r="D281" s="9" t="s">
        <v>385</v>
      </c>
      <c r="E281" s="22">
        <v>172.86</v>
      </c>
      <c r="F281" s="12" t="s">
        <v>1841</v>
      </c>
      <c r="G281" s="12" t="s">
        <v>1842</v>
      </c>
      <c r="H281" s="12" t="s">
        <v>1843</v>
      </c>
      <c r="I281" s="12" t="s">
        <v>1844</v>
      </c>
      <c r="J281" s="12" t="s">
        <v>1845</v>
      </c>
      <c r="K281" s="12"/>
      <c r="L281" s="12" t="s">
        <v>1846</v>
      </c>
      <c r="M281" s="12"/>
      <c r="N281" s="12" t="s">
        <v>1847</v>
      </c>
      <c r="O281" s="12" t="s">
        <v>696</v>
      </c>
    </row>
    <row r="282" s="17" customFormat="1" ht="57" customHeight="1" spans="1:15">
      <c r="A282" s="23">
        <v>275</v>
      </c>
      <c r="B282" s="9" t="s">
        <v>138</v>
      </c>
      <c r="C282" s="9" t="s">
        <v>139</v>
      </c>
      <c r="D282" s="9" t="s">
        <v>258</v>
      </c>
      <c r="E282" s="22">
        <v>2</v>
      </c>
      <c r="F282" s="12" t="s">
        <v>1848</v>
      </c>
      <c r="G282" s="12" t="s">
        <v>1849</v>
      </c>
      <c r="H282" s="12" t="s">
        <v>782</v>
      </c>
      <c r="I282" s="12" t="s">
        <v>1850</v>
      </c>
      <c r="J282" s="12" t="s">
        <v>1851</v>
      </c>
      <c r="K282" s="12"/>
      <c r="L282" s="12" t="s">
        <v>1852</v>
      </c>
      <c r="M282" s="12"/>
      <c r="N282" s="12"/>
      <c r="O282" s="12" t="s">
        <v>1853</v>
      </c>
    </row>
    <row r="283" s="17" customFormat="1" ht="47" customHeight="1" spans="1:15">
      <c r="A283" s="23">
        <v>276</v>
      </c>
      <c r="B283" s="9" t="s">
        <v>138</v>
      </c>
      <c r="C283" s="9" t="s">
        <v>139</v>
      </c>
      <c r="D283" s="9" t="s">
        <v>434</v>
      </c>
      <c r="E283" s="22">
        <v>120</v>
      </c>
      <c r="F283" s="12" t="s">
        <v>1854</v>
      </c>
      <c r="G283" s="12" t="s">
        <v>1855</v>
      </c>
      <c r="H283" s="12" t="s">
        <v>609</v>
      </c>
      <c r="I283" s="12" t="s">
        <v>774</v>
      </c>
      <c r="J283" s="12" t="s">
        <v>1856</v>
      </c>
      <c r="K283" s="12"/>
      <c r="L283" s="12" t="s">
        <v>502</v>
      </c>
      <c r="M283" s="12"/>
      <c r="N283" s="12"/>
      <c r="O283" s="12" t="s">
        <v>1857</v>
      </c>
    </row>
    <row r="284" s="17" customFormat="1" ht="51" customHeight="1" spans="1:15">
      <c r="A284" s="23">
        <v>277</v>
      </c>
      <c r="B284" s="9" t="s">
        <v>138</v>
      </c>
      <c r="C284" s="9" t="s">
        <v>139</v>
      </c>
      <c r="D284" s="9" t="s">
        <v>450</v>
      </c>
      <c r="E284" s="22">
        <v>0.8</v>
      </c>
      <c r="F284" s="12" t="s">
        <v>1858</v>
      </c>
      <c r="G284" s="12" t="s">
        <v>1859</v>
      </c>
      <c r="H284" s="12" t="s">
        <v>1860</v>
      </c>
      <c r="I284" s="12" t="s">
        <v>1334</v>
      </c>
      <c r="J284" s="12" t="s">
        <v>1861</v>
      </c>
      <c r="K284" s="12"/>
      <c r="L284" s="12" t="s">
        <v>1336</v>
      </c>
      <c r="M284" s="12"/>
      <c r="N284" s="12"/>
      <c r="O284" s="12" t="s">
        <v>1862</v>
      </c>
    </row>
    <row r="285" s="17" customFormat="1" ht="56" customHeight="1" spans="1:15">
      <c r="A285" s="23">
        <v>278</v>
      </c>
      <c r="B285" s="9" t="s">
        <v>138</v>
      </c>
      <c r="C285" s="9" t="s">
        <v>139</v>
      </c>
      <c r="D285" s="9" t="s">
        <v>557</v>
      </c>
      <c r="E285" s="22">
        <v>2</v>
      </c>
      <c r="F285" s="12" t="s">
        <v>1863</v>
      </c>
      <c r="G285" s="12" t="s">
        <v>1864</v>
      </c>
      <c r="H285" s="12" t="s">
        <v>560</v>
      </c>
      <c r="I285" s="12" t="s">
        <v>1865</v>
      </c>
      <c r="J285" s="12" t="s">
        <v>1866</v>
      </c>
      <c r="K285" s="12"/>
      <c r="L285" s="12" t="s">
        <v>563</v>
      </c>
      <c r="M285" s="12"/>
      <c r="N285" s="12"/>
      <c r="O285" s="12" t="s">
        <v>1511</v>
      </c>
    </row>
    <row r="286" s="17" customFormat="1" ht="132" customHeight="1" spans="1:15">
      <c r="A286" s="23">
        <v>279</v>
      </c>
      <c r="B286" s="9" t="s">
        <v>138</v>
      </c>
      <c r="C286" s="9" t="s">
        <v>139</v>
      </c>
      <c r="D286" s="9" t="s">
        <v>417</v>
      </c>
      <c r="E286" s="22">
        <v>34.2</v>
      </c>
      <c r="F286" s="12" t="s">
        <v>1867</v>
      </c>
      <c r="G286" s="12" t="s">
        <v>1868</v>
      </c>
      <c r="H286" s="12" t="s">
        <v>1869</v>
      </c>
      <c r="I286" s="12" t="s">
        <v>1870</v>
      </c>
      <c r="J286" s="12" t="s">
        <v>1871</v>
      </c>
      <c r="K286" s="12"/>
      <c r="L286" s="12"/>
      <c r="M286" s="12"/>
      <c r="N286" s="12" t="s">
        <v>1872</v>
      </c>
      <c r="O286" s="12" t="s">
        <v>1873</v>
      </c>
    </row>
    <row r="287" s="17" customFormat="1" ht="143" customHeight="1" spans="1:15">
      <c r="A287" s="23">
        <v>280</v>
      </c>
      <c r="B287" s="9" t="s">
        <v>138</v>
      </c>
      <c r="C287" s="9" t="s">
        <v>139</v>
      </c>
      <c r="D287" s="9" t="s">
        <v>571</v>
      </c>
      <c r="E287" s="22">
        <v>200</v>
      </c>
      <c r="F287" s="12" t="s">
        <v>1874</v>
      </c>
      <c r="G287" s="12" t="s">
        <v>1875</v>
      </c>
      <c r="H287" s="12" t="s">
        <v>1876</v>
      </c>
      <c r="I287" s="12" t="s">
        <v>1877</v>
      </c>
      <c r="J287" s="12" t="s">
        <v>1878</v>
      </c>
      <c r="K287" s="12"/>
      <c r="L287" s="12" t="s">
        <v>1879</v>
      </c>
      <c r="M287" s="12"/>
      <c r="N287" s="12"/>
      <c r="O287" s="12" t="s">
        <v>696</v>
      </c>
    </row>
    <row r="288" s="17" customFormat="1" spans="1:3">
      <c r="A288" s="26"/>
      <c r="B288" s="26"/>
      <c r="C288" s="26"/>
    </row>
  </sheetData>
  <sheetProtection formatCells="0" formatColumns="0" formatRows="0" insertRows="0" insertColumns="0" insertHyperlinks="0" deleteColumns="0" deleteRows="0" sort="0" autoFilter="0" pivotTables="0"/>
  <mergeCells count="16">
    <mergeCell ref="A2:O2"/>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s>
  <pageMargins left="0.393055555555556" right="0.393055555555556" top="0.393055555555556" bottom="0.393055555555556" header="0.393055555555556" footer="0.393055555555556"/>
  <pageSetup paperSize="8" scale="77"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O37"/>
  <sheetViews>
    <sheetView showGridLines="0" workbookViewId="0">
      <selection activeCell="H14" sqref="H14"/>
    </sheetView>
  </sheetViews>
  <sheetFormatPr defaultColWidth="9" defaultRowHeight="15" customHeight="1"/>
  <cols>
    <col min="1" max="1" width="6.25" style="1" customWidth="1"/>
    <col min="2" max="2" width="9.25" style="2" customWidth="1"/>
    <col min="3" max="3" width="30.8083333333333" style="1" customWidth="1"/>
    <col min="4" max="4" width="14.2916666666667" style="1" customWidth="1"/>
    <col min="5" max="5" width="12.775" style="1" customWidth="1"/>
    <col min="6" max="6" width="23.5666666666667" style="1" customWidth="1"/>
    <col min="7" max="7" width="10.4333333333333" style="1" customWidth="1"/>
    <col min="8" max="8" width="15.625" style="1" customWidth="1"/>
    <col min="9" max="9" width="14.625" style="1" customWidth="1"/>
    <col min="10" max="10" width="13.25" style="1" customWidth="1"/>
    <col min="11" max="14" width="10.4333333333333" style="1" customWidth="1"/>
    <col min="15" max="15" width="12.4333333333333" style="1" customWidth="1"/>
    <col min="16" max="21" width="9.14166666666667" style="1" customWidth="1"/>
  </cols>
  <sheetData>
    <row r="1" s="1" customFormat="1" spans="2:15">
      <c r="B1" s="2"/>
      <c r="O1" s="4" t="s">
        <v>1880</v>
      </c>
    </row>
    <row r="2" s="1" customFormat="1" ht="35.25" customHeight="1" spans="2:15">
      <c r="B2" s="3" t="s">
        <v>1881</v>
      </c>
      <c r="C2" s="3"/>
      <c r="D2" s="3"/>
      <c r="E2" s="3"/>
      <c r="F2" s="3"/>
      <c r="G2" s="3"/>
      <c r="H2" s="3"/>
      <c r="I2" s="3"/>
      <c r="J2" s="3"/>
      <c r="K2" s="3"/>
      <c r="L2" s="3"/>
      <c r="M2" s="3"/>
      <c r="N2" s="3"/>
      <c r="O2" s="3"/>
    </row>
    <row r="3" s="1" customFormat="1" spans="2:2">
      <c r="B3" s="2"/>
    </row>
    <row r="4" s="1" customFormat="1" ht="18" customHeight="1" spans="1:15">
      <c r="A4" s="4"/>
      <c r="B4" s="2"/>
      <c r="O4" s="16" t="s">
        <v>2</v>
      </c>
    </row>
    <row r="5" s="1" customFormat="1" ht="22.5" customHeight="1" spans="1:15">
      <c r="A5" s="5" t="s">
        <v>308</v>
      </c>
      <c r="B5" s="6" t="s">
        <v>309</v>
      </c>
      <c r="C5" s="6" t="s">
        <v>310</v>
      </c>
      <c r="D5" s="6" t="s">
        <v>311</v>
      </c>
      <c r="E5" s="6" t="s">
        <v>312</v>
      </c>
      <c r="F5" s="6" t="s">
        <v>313</v>
      </c>
      <c r="G5" s="6" t="s">
        <v>314</v>
      </c>
      <c r="H5" s="6" t="s">
        <v>315</v>
      </c>
      <c r="I5" s="6" t="s">
        <v>316</v>
      </c>
      <c r="J5" s="6" t="s">
        <v>317</v>
      </c>
      <c r="K5" s="6" t="s">
        <v>318</v>
      </c>
      <c r="L5" s="6" t="s">
        <v>319</v>
      </c>
      <c r="M5" s="6" t="s">
        <v>320</v>
      </c>
      <c r="N5" s="6" t="s">
        <v>321</v>
      </c>
      <c r="O5" s="6" t="s">
        <v>322</v>
      </c>
    </row>
    <row r="6" s="1" customFormat="1" ht="33.75" customHeight="1" spans="1:15">
      <c r="A6" s="5"/>
      <c r="B6" s="6"/>
      <c r="C6" s="6"/>
      <c r="D6" s="6"/>
      <c r="E6" s="6"/>
      <c r="F6" s="6"/>
      <c r="G6" s="6"/>
      <c r="H6" s="6"/>
      <c r="I6" s="6"/>
      <c r="J6" s="6"/>
      <c r="K6" s="6"/>
      <c r="L6" s="6"/>
      <c r="M6" s="6"/>
      <c r="N6" s="6"/>
      <c r="O6" s="6"/>
    </row>
    <row r="7" s="1" customFormat="1" spans="1:15">
      <c r="A7" s="6" t="s">
        <v>66</v>
      </c>
      <c r="B7" s="6" t="s">
        <v>66</v>
      </c>
      <c r="C7" s="6" t="s">
        <v>66</v>
      </c>
      <c r="D7" s="6" t="s">
        <v>66</v>
      </c>
      <c r="E7" s="6" t="s">
        <v>66</v>
      </c>
      <c r="F7" s="6" t="s">
        <v>66</v>
      </c>
      <c r="G7" s="6" t="s">
        <v>66</v>
      </c>
      <c r="H7" s="6" t="s">
        <v>66</v>
      </c>
      <c r="I7" s="6" t="s">
        <v>66</v>
      </c>
      <c r="J7" s="6" t="s">
        <v>66</v>
      </c>
      <c r="K7" s="6" t="s">
        <v>66</v>
      </c>
      <c r="L7" s="6" t="s">
        <v>66</v>
      </c>
      <c r="M7" s="6" t="s">
        <v>66</v>
      </c>
      <c r="N7" s="6" t="s">
        <v>66</v>
      </c>
      <c r="O7" s="6" t="s">
        <v>66</v>
      </c>
    </row>
    <row r="8" s="1" customFormat="1" ht="33" customHeight="1" spans="1:15">
      <c r="A8" s="7"/>
      <c r="B8" s="8" t="s">
        <v>68</v>
      </c>
      <c r="C8" s="9" t="s">
        <v>69</v>
      </c>
      <c r="D8" s="10"/>
      <c r="E8" s="11">
        <v>50</v>
      </c>
      <c r="F8" s="12"/>
      <c r="G8" s="12"/>
      <c r="H8" s="12"/>
      <c r="I8" s="12"/>
      <c r="J8" s="12"/>
      <c r="K8" s="12"/>
      <c r="L8" s="12"/>
      <c r="M8" s="12"/>
      <c r="N8" s="12"/>
      <c r="O8" s="12"/>
    </row>
    <row r="9" s="1" customFormat="1" ht="245" customHeight="1" spans="1:15">
      <c r="A9" s="13">
        <v>1</v>
      </c>
      <c r="B9" s="8">
        <v>308001</v>
      </c>
      <c r="C9" s="9" t="s">
        <v>71</v>
      </c>
      <c r="D9" s="10" t="s">
        <v>1882</v>
      </c>
      <c r="E9" s="11">
        <v>50</v>
      </c>
      <c r="F9" s="12" t="s">
        <v>1883</v>
      </c>
      <c r="G9" s="12" t="s">
        <v>1884</v>
      </c>
      <c r="H9" s="12" t="s">
        <v>1885</v>
      </c>
      <c r="I9" s="12" t="s">
        <v>1886</v>
      </c>
      <c r="J9" s="12" t="s">
        <v>1887</v>
      </c>
      <c r="K9" s="12"/>
      <c r="L9" s="12" t="s">
        <v>1888</v>
      </c>
      <c r="M9" s="12"/>
      <c r="N9" s="12" t="s">
        <v>1889</v>
      </c>
      <c r="O9" s="12" t="s">
        <v>1890</v>
      </c>
    </row>
    <row r="10" s="1" customFormat="1" spans="2:15">
      <c r="B10" s="14"/>
      <c r="C10" s="15"/>
      <c r="D10" s="15"/>
      <c r="E10" s="15"/>
      <c r="F10" s="15"/>
      <c r="G10" s="15"/>
      <c r="H10" s="15"/>
      <c r="I10" s="15"/>
      <c r="J10" s="15"/>
      <c r="K10" s="15"/>
      <c r="L10" s="15"/>
      <c r="M10" s="15"/>
      <c r="N10" s="15"/>
      <c r="O10" s="15"/>
    </row>
    <row r="11" s="1" customFormat="1" spans="2:15">
      <c r="B11" s="14"/>
      <c r="C11" s="15"/>
      <c r="D11" s="15"/>
      <c r="E11" s="15"/>
      <c r="F11" s="15"/>
      <c r="G11" s="15"/>
      <c r="H11" s="15"/>
      <c r="I11" s="15"/>
      <c r="J11" s="15"/>
      <c r="K11" s="15"/>
      <c r="L11" s="15"/>
      <c r="M11" s="15"/>
      <c r="N11" s="15"/>
      <c r="O11" s="15"/>
    </row>
    <row r="12" s="1" customFormat="1" spans="2:15">
      <c r="B12" s="14"/>
      <c r="C12" s="15"/>
      <c r="D12" s="15"/>
      <c r="E12" s="15"/>
      <c r="F12" s="15"/>
      <c r="G12" s="15"/>
      <c r="H12" s="15"/>
      <c r="I12" s="15"/>
      <c r="J12" s="15"/>
      <c r="K12" s="15"/>
      <c r="L12" s="15"/>
      <c r="M12" s="15"/>
      <c r="N12" s="15"/>
      <c r="O12" s="15"/>
    </row>
    <row r="13" s="1" customFormat="1" spans="2:15">
      <c r="B13" s="14"/>
      <c r="C13" s="15"/>
      <c r="D13" s="15"/>
      <c r="E13" s="15"/>
      <c r="F13" s="15"/>
      <c r="G13" s="15"/>
      <c r="H13" s="15"/>
      <c r="I13" s="15"/>
      <c r="J13" s="15"/>
      <c r="K13" s="15"/>
      <c r="L13" s="15"/>
      <c r="M13" s="15"/>
      <c r="N13" s="15"/>
      <c r="O13" s="15"/>
    </row>
    <row r="14" s="1" customFormat="1" spans="2:15">
      <c r="B14" s="14"/>
      <c r="C14" s="15"/>
      <c r="D14" s="15"/>
      <c r="E14" s="15"/>
      <c r="F14" s="15"/>
      <c r="G14" s="15"/>
      <c r="H14" s="15"/>
      <c r="I14" s="15"/>
      <c r="J14" s="15"/>
      <c r="K14" s="15"/>
      <c r="L14" s="15"/>
      <c r="M14" s="15"/>
      <c r="N14" s="15"/>
      <c r="O14" s="15"/>
    </row>
    <row r="15" s="1" customFormat="1" spans="2:15">
      <c r="B15" s="14"/>
      <c r="C15" s="15"/>
      <c r="D15" s="15"/>
      <c r="E15" s="15"/>
      <c r="F15" s="15"/>
      <c r="G15" s="15"/>
      <c r="H15" s="15"/>
      <c r="I15" s="15"/>
      <c r="J15" s="15"/>
      <c r="K15" s="15"/>
      <c r="L15" s="15"/>
      <c r="M15" s="15"/>
      <c r="N15" s="15"/>
      <c r="O15" s="15"/>
    </row>
    <row r="16" s="1" customFormat="1" spans="2:15">
      <c r="B16" s="14"/>
      <c r="C16" s="15"/>
      <c r="D16" s="15"/>
      <c r="E16" s="15"/>
      <c r="F16" s="15"/>
      <c r="G16" s="15"/>
      <c r="H16" s="15"/>
      <c r="I16" s="15"/>
      <c r="J16" s="15"/>
      <c r="K16" s="15"/>
      <c r="L16" s="15"/>
      <c r="M16" s="15"/>
      <c r="N16" s="15"/>
      <c r="O16" s="15"/>
    </row>
    <row r="17" s="1" customFormat="1" spans="2:15">
      <c r="B17" s="14"/>
      <c r="C17" s="15"/>
      <c r="D17" s="15"/>
      <c r="E17" s="15"/>
      <c r="F17" s="15"/>
      <c r="G17" s="15"/>
      <c r="H17" s="15"/>
      <c r="I17" s="15"/>
      <c r="J17" s="15"/>
      <c r="K17" s="15"/>
      <c r="L17" s="15"/>
      <c r="M17" s="15"/>
      <c r="N17" s="15"/>
      <c r="O17" s="15"/>
    </row>
    <row r="18" s="1" customFormat="1" spans="2:15">
      <c r="B18" s="14"/>
      <c r="C18" s="15"/>
      <c r="D18" s="15"/>
      <c r="E18" s="15"/>
      <c r="F18" s="15"/>
      <c r="G18" s="15"/>
      <c r="H18" s="15"/>
      <c r="I18" s="15"/>
      <c r="J18" s="15"/>
      <c r="K18" s="15"/>
      <c r="L18" s="15"/>
      <c r="M18" s="15"/>
      <c r="N18" s="15"/>
      <c r="O18" s="15"/>
    </row>
    <row r="19" s="1" customFormat="1" spans="2:15">
      <c r="B19" s="14"/>
      <c r="C19" s="15"/>
      <c r="D19" s="15"/>
      <c r="E19" s="15"/>
      <c r="F19" s="15"/>
      <c r="G19" s="15"/>
      <c r="H19" s="15"/>
      <c r="I19" s="15"/>
      <c r="J19" s="15"/>
      <c r="K19" s="15"/>
      <c r="L19" s="15"/>
      <c r="M19" s="15"/>
      <c r="N19" s="15"/>
      <c r="O19" s="15"/>
    </row>
    <row r="20" s="1" customFormat="1" spans="2:15">
      <c r="B20" s="14"/>
      <c r="C20" s="15"/>
      <c r="D20" s="15"/>
      <c r="E20" s="15"/>
      <c r="F20" s="15"/>
      <c r="G20" s="15"/>
      <c r="H20" s="15"/>
      <c r="I20" s="15"/>
      <c r="J20" s="15"/>
      <c r="K20" s="15"/>
      <c r="L20" s="15"/>
      <c r="M20" s="15"/>
      <c r="N20" s="15"/>
      <c r="O20" s="15"/>
    </row>
    <row r="21" s="1" customFormat="1" spans="2:15">
      <c r="B21" s="14"/>
      <c r="C21" s="15"/>
      <c r="D21" s="15"/>
      <c r="E21" s="15"/>
      <c r="F21" s="15"/>
      <c r="G21" s="15"/>
      <c r="H21" s="15"/>
      <c r="I21" s="15"/>
      <c r="J21" s="15"/>
      <c r="K21" s="15"/>
      <c r="L21" s="15"/>
      <c r="M21" s="15"/>
      <c r="N21" s="15"/>
      <c r="O21" s="15"/>
    </row>
    <row r="22" s="1" customFormat="1" spans="2:15">
      <c r="B22" s="14"/>
      <c r="C22" s="15"/>
      <c r="D22" s="15"/>
      <c r="E22" s="15"/>
      <c r="F22" s="15"/>
      <c r="G22" s="15"/>
      <c r="H22" s="15"/>
      <c r="I22" s="15"/>
      <c r="J22" s="15"/>
      <c r="K22" s="15"/>
      <c r="L22" s="15"/>
      <c r="M22" s="15"/>
      <c r="N22" s="15"/>
      <c r="O22" s="15"/>
    </row>
    <row r="23" s="1" customFormat="1" spans="2:15">
      <c r="B23" s="14"/>
      <c r="C23" s="15"/>
      <c r="D23" s="15"/>
      <c r="E23" s="15"/>
      <c r="F23" s="15"/>
      <c r="G23" s="15"/>
      <c r="H23" s="15"/>
      <c r="I23" s="15"/>
      <c r="J23" s="15"/>
      <c r="K23" s="15"/>
      <c r="L23" s="15"/>
      <c r="M23" s="15"/>
      <c r="N23" s="15"/>
      <c r="O23" s="15"/>
    </row>
    <row r="24" s="1" customFormat="1" spans="2:15">
      <c r="B24" s="14"/>
      <c r="C24" s="15"/>
      <c r="D24" s="15"/>
      <c r="E24" s="15"/>
      <c r="F24" s="15"/>
      <c r="G24" s="15"/>
      <c r="H24" s="15"/>
      <c r="I24" s="15"/>
      <c r="J24" s="15"/>
      <c r="K24" s="15"/>
      <c r="L24" s="15"/>
      <c r="M24" s="15"/>
      <c r="N24" s="15"/>
      <c r="O24" s="15"/>
    </row>
    <row r="25" s="1" customFormat="1" spans="2:15">
      <c r="B25" s="14"/>
      <c r="C25" s="15"/>
      <c r="D25" s="15"/>
      <c r="E25" s="15"/>
      <c r="F25" s="15"/>
      <c r="G25" s="15"/>
      <c r="H25" s="15"/>
      <c r="I25" s="15"/>
      <c r="J25" s="15"/>
      <c r="K25" s="15"/>
      <c r="L25" s="15"/>
      <c r="M25" s="15"/>
      <c r="N25" s="15"/>
      <c r="O25" s="15"/>
    </row>
    <row r="26" s="1" customFormat="1" spans="2:15">
      <c r="B26" s="14"/>
      <c r="C26" s="15"/>
      <c r="D26" s="15"/>
      <c r="E26" s="15"/>
      <c r="F26" s="15"/>
      <c r="G26" s="15"/>
      <c r="H26" s="15"/>
      <c r="I26" s="15"/>
      <c r="J26" s="15"/>
      <c r="K26" s="15"/>
      <c r="L26" s="15"/>
      <c r="M26" s="15"/>
      <c r="N26" s="15"/>
      <c r="O26" s="15"/>
    </row>
    <row r="27" s="1" customFormat="1" spans="2:15">
      <c r="B27" s="14"/>
      <c r="C27" s="15"/>
      <c r="D27" s="15"/>
      <c r="E27" s="15"/>
      <c r="F27" s="15"/>
      <c r="G27" s="15"/>
      <c r="H27" s="15"/>
      <c r="I27" s="15"/>
      <c r="J27" s="15"/>
      <c r="K27" s="15"/>
      <c r="L27" s="15"/>
      <c r="M27" s="15"/>
      <c r="N27" s="15"/>
      <c r="O27" s="15"/>
    </row>
    <row r="28" s="1" customFormat="1" spans="2:15">
      <c r="B28" s="14"/>
      <c r="C28" s="15"/>
      <c r="D28" s="15"/>
      <c r="E28" s="15"/>
      <c r="F28" s="15"/>
      <c r="G28" s="15"/>
      <c r="H28" s="15"/>
      <c r="I28" s="15"/>
      <c r="J28" s="15"/>
      <c r="K28" s="15"/>
      <c r="L28" s="15"/>
      <c r="M28" s="15"/>
      <c r="N28" s="15"/>
      <c r="O28" s="15"/>
    </row>
    <row r="29" s="1" customFormat="1" spans="2:15">
      <c r="B29" s="14"/>
      <c r="C29" s="15"/>
      <c r="D29" s="15"/>
      <c r="E29" s="15"/>
      <c r="F29" s="15"/>
      <c r="G29" s="15"/>
      <c r="H29" s="15"/>
      <c r="I29" s="15"/>
      <c r="J29" s="15"/>
      <c r="K29" s="15"/>
      <c r="L29" s="15"/>
      <c r="M29" s="15"/>
      <c r="N29" s="15"/>
      <c r="O29" s="15"/>
    </row>
    <row r="30" s="1" customFormat="1" spans="2:15">
      <c r="B30" s="14"/>
      <c r="C30" s="15"/>
      <c r="D30" s="15"/>
      <c r="E30" s="15"/>
      <c r="F30" s="15"/>
      <c r="G30" s="15"/>
      <c r="H30" s="15"/>
      <c r="I30" s="15"/>
      <c r="J30" s="15"/>
      <c r="K30" s="15"/>
      <c r="L30" s="15"/>
      <c r="M30" s="15"/>
      <c r="N30" s="15"/>
      <c r="O30" s="15"/>
    </row>
    <row r="31" s="1" customFormat="1" spans="2:15">
      <c r="B31" s="14"/>
      <c r="C31" s="15"/>
      <c r="D31" s="15"/>
      <c r="E31" s="15"/>
      <c r="F31" s="15"/>
      <c r="G31" s="15"/>
      <c r="H31" s="15"/>
      <c r="I31" s="15"/>
      <c r="J31" s="15"/>
      <c r="K31" s="15"/>
      <c r="L31" s="15"/>
      <c r="M31" s="15"/>
      <c r="N31" s="15"/>
      <c r="O31" s="15"/>
    </row>
    <row r="32" s="1" customFormat="1" spans="2:15">
      <c r="B32" s="14"/>
      <c r="C32" s="15"/>
      <c r="D32" s="15"/>
      <c r="E32" s="15"/>
      <c r="F32" s="15"/>
      <c r="G32" s="15"/>
      <c r="H32" s="15"/>
      <c r="I32" s="15"/>
      <c r="J32" s="15"/>
      <c r="K32" s="15"/>
      <c r="L32" s="15"/>
      <c r="M32" s="15"/>
      <c r="N32" s="15"/>
      <c r="O32" s="15"/>
    </row>
    <row r="33" s="1" customFormat="1" spans="2:15">
      <c r="B33" s="14"/>
      <c r="C33" s="15"/>
      <c r="D33" s="15"/>
      <c r="E33" s="15"/>
      <c r="F33" s="15"/>
      <c r="G33" s="15"/>
      <c r="H33" s="15"/>
      <c r="I33" s="15"/>
      <c r="J33" s="15"/>
      <c r="K33" s="15"/>
      <c r="L33" s="15"/>
      <c r="M33" s="15"/>
      <c r="N33" s="15"/>
      <c r="O33" s="15"/>
    </row>
    <row r="34" s="1" customFormat="1" spans="2:15">
      <c r="B34" s="14"/>
      <c r="C34" s="15"/>
      <c r="D34" s="15"/>
      <c r="E34" s="15"/>
      <c r="F34" s="15"/>
      <c r="G34" s="15"/>
      <c r="H34" s="15"/>
      <c r="I34" s="15"/>
      <c r="J34" s="15"/>
      <c r="K34" s="15"/>
      <c r="L34" s="15"/>
      <c r="M34" s="15"/>
      <c r="N34" s="15"/>
      <c r="O34" s="15"/>
    </row>
    <row r="35" s="1" customFormat="1" spans="2:15">
      <c r="B35" s="14"/>
      <c r="C35" s="15"/>
      <c r="D35" s="15"/>
      <c r="E35" s="15"/>
      <c r="F35" s="15"/>
      <c r="G35" s="15"/>
      <c r="H35" s="15"/>
      <c r="I35" s="15"/>
      <c r="J35" s="15"/>
      <c r="K35" s="15"/>
      <c r="L35" s="15"/>
      <c r="M35" s="15"/>
      <c r="N35" s="15"/>
      <c r="O35" s="15"/>
    </row>
    <row r="36" s="1" customFormat="1" spans="2:15">
      <c r="B36" s="14"/>
      <c r="C36" s="15"/>
      <c r="D36" s="15"/>
      <c r="E36" s="15"/>
      <c r="F36" s="15"/>
      <c r="G36" s="15"/>
      <c r="H36" s="15"/>
      <c r="I36" s="15"/>
      <c r="J36" s="15"/>
      <c r="K36" s="15"/>
      <c r="L36" s="15"/>
      <c r="M36" s="15"/>
      <c r="N36" s="15"/>
      <c r="O36" s="15"/>
    </row>
    <row r="37" s="1" customFormat="1" spans="2:15">
      <c r="B37" s="14"/>
      <c r="C37" s="15"/>
      <c r="D37" s="15"/>
      <c r="E37" s="15"/>
      <c r="F37" s="15"/>
      <c r="G37" s="15"/>
      <c r="H37" s="15"/>
      <c r="I37" s="15"/>
      <c r="J37" s="15"/>
      <c r="K37" s="15"/>
      <c r="L37" s="15"/>
      <c r="M37" s="15"/>
      <c r="N37" s="15"/>
      <c r="O37" s="15"/>
    </row>
  </sheetData>
  <sheetProtection formatCells="0" formatColumns="0" formatRows="0" insertRows="0" insertColumns="0" insertHyperlinks="0" deleteColumns="0" deleteRows="0" sort="0" autoFilter="0" pivotTables="0"/>
  <mergeCells count="16">
    <mergeCell ref="B2:O2"/>
    <mergeCell ref="A5:A6"/>
    <mergeCell ref="B5:B6"/>
    <mergeCell ref="C5:C6"/>
    <mergeCell ref="D5:D6"/>
    <mergeCell ref="E5:E6"/>
    <mergeCell ref="F5:F6"/>
    <mergeCell ref="G5:G6"/>
    <mergeCell ref="H5:H6"/>
    <mergeCell ref="I5:I6"/>
    <mergeCell ref="J5:J6"/>
    <mergeCell ref="K5:K6"/>
    <mergeCell ref="L5:L6"/>
    <mergeCell ref="M5:M6"/>
    <mergeCell ref="N5:N6"/>
    <mergeCell ref="O5:O6"/>
  </mergeCells>
  <pageMargins left="0.393055555555556" right="0.393055555555556" top="0.393055555555556" bottom="0.393055555555556" header="0.393055555555556" footer="0.393055555555556"/>
  <pageSetup paperSize="8"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O44"/>
  <sheetViews>
    <sheetView showGridLines="0" workbookViewId="0">
      <selection activeCell="N11" sqref="N11"/>
    </sheetView>
  </sheetViews>
  <sheetFormatPr defaultColWidth="9" defaultRowHeight="15"/>
  <cols>
    <col min="1" max="1" width="8.375" style="1" customWidth="1"/>
    <col min="2" max="2" width="18.25" style="1" customWidth="1"/>
    <col min="3" max="3" width="11.625" style="1" customWidth="1"/>
    <col min="4" max="4" width="11.125" style="1" customWidth="1"/>
    <col min="5" max="5" width="11" style="1" customWidth="1"/>
    <col min="6" max="6" width="8" style="1" customWidth="1"/>
    <col min="7" max="8" width="7.75" style="1" customWidth="1"/>
    <col min="9" max="9" width="9.875" style="1" customWidth="1"/>
    <col min="10" max="10" width="9.14166666666667" style="1" customWidth="1"/>
    <col min="11" max="11" width="7.5" style="1" customWidth="1"/>
    <col min="12" max="12" width="7.625" style="1" customWidth="1"/>
    <col min="13" max="14" width="7.25" style="1" customWidth="1"/>
    <col min="15" max="15" width="8.875" style="1" customWidth="1"/>
    <col min="16" max="23" width="9.14166666666667" style="1" customWidth="1"/>
  </cols>
  <sheetData>
    <row r="1" s="1" customFormat="1" ht="18.75" spans="1:15">
      <c r="A1" s="52"/>
      <c r="B1" s="15"/>
      <c r="C1" s="15"/>
      <c r="D1" s="15"/>
      <c r="E1" s="15"/>
      <c r="F1" s="15"/>
      <c r="G1" s="15"/>
      <c r="H1" s="15"/>
      <c r="I1" s="15"/>
      <c r="J1" s="15"/>
      <c r="K1" s="15"/>
      <c r="L1" s="15"/>
      <c r="M1" s="15"/>
      <c r="N1" s="15"/>
      <c r="O1" s="28" t="s">
        <v>53</v>
      </c>
    </row>
    <row r="2" s="1" customFormat="1" ht="25.5" spans="1:15">
      <c r="A2" s="3" t="s">
        <v>54</v>
      </c>
      <c r="B2" s="3"/>
      <c r="C2" s="3"/>
      <c r="D2" s="3"/>
      <c r="E2" s="3"/>
      <c r="F2" s="3"/>
      <c r="G2" s="3"/>
      <c r="H2" s="3"/>
      <c r="I2" s="3"/>
      <c r="J2" s="3"/>
      <c r="K2" s="3"/>
      <c r="L2" s="3"/>
      <c r="M2" s="3"/>
      <c r="N2" s="3"/>
      <c r="O2" s="3"/>
    </row>
    <row r="3" s="1" customFormat="1" spans="1:15">
      <c r="A3" s="31"/>
      <c r="B3" s="31"/>
      <c r="C3" s="31"/>
      <c r="D3" s="31"/>
      <c r="E3" s="31"/>
      <c r="F3" s="31"/>
      <c r="G3" s="31"/>
      <c r="H3" s="31"/>
      <c r="I3" s="31"/>
      <c r="J3" s="31"/>
      <c r="K3" s="31"/>
      <c r="L3" s="31"/>
      <c r="M3" s="31"/>
      <c r="N3" s="28"/>
      <c r="O3" s="28" t="s">
        <v>2</v>
      </c>
    </row>
    <row r="4" s="1" customFormat="1" ht="21" customHeight="1" spans="1:15">
      <c r="A4" s="6" t="s">
        <v>55</v>
      </c>
      <c r="B4" s="6" t="s">
        <v>56</v>
      </c>
      <c r="C4" s="6" t="s">
        <v>57</v>
      </c>
      <c r="D4" s="6" t="s">
        <v>58</v>
      </c>
      <c r="E4" s="6"/>
      <c r="F4" s="6"/>
      <c r="G4" s="6"/>
      <c r="H4" s="6"/>
      <c r="I4" s="6"/>
      <c r="J4" s="6" t="s">
        <v>59</v>
      </c>
      <c r="K4" s="6"/>
      <c r="L4" s="6"/>
      <c r="M4" s="6"/>
      <c r="N4" s="6"/>
      <c r="O4" s="6"/>
    </row>
    <row r="5" s="1" customFormat="1" ht="45" customHeight="1" spans="1:15">
      <c r="A5" s="6"/>
      <c r="B5" s="6"/>
      <c r="C5" s="6"/>
      <c r="D5" s="6" t="s">
        <v>60</v>
      </c>
      <c r="E5" s="6" t="s">
        <v>61</v>
      </c>
      <c r="F5" s="6" t="s">
        <v>62</v>
      </c>
      <c r="G5" s="6" t="s">
        <v>63</v>
      </c>
      <c r="H5" s="6" t="s">
        <v>64</v>
      </c>
      <c r="I5" s="6" t="s">
        <v>65</v>
      </c>
      <c r="J5" s="6" t="s">
        <v>60</v>
      </c>
      <c r="K5" s="6" t="s">
        <v>61</v>
      </c>
      <c r="L5" s="6" t="s">
        <v>62</v>
      </c>
      <c r="M5" s="6" t="s">
        <v>63</v>
      </c>
      <c r="N5" s="6" t="s">
        <v>64</v>
      </c>
      <c r="O5" s="6" t="s">
        <v>65</v>
      </c>
    </row>
    <row r="6" s="1" customFormat="1" spans="1:15">
      <c r="A6" s="6" t="s">
        <v>66</v>
      </c>
      <c r="B6" s="6" t="s">
        <v>66</v>
      </c>
      <c r="C6" s="6">
        <v>1</v>
      </c>
      <c r="D6" s="6">
        <v>2</v>
      </c>
      <c r="E6" s="6">
        <v>3</v>
      </c>
      <c r="F6" s="6">
        <v>4</v>
      </c>
      <c r="G6" s="6">
        <v>5</v>
      </c>
      <c r="H6" s="6">
        <v>6</v>
      </c>
      <c r="I6" s="6">
        <v>7</v>
      </c>
      <c r="J6" s="6">
        <v>8</v>
      </c>
      <c r="K6" s="6">
        <v>9</v>
      </c>
      <c r="L6" s="6">
        <v>10</v>
      </c>
      <c r="M6" s="6">
        <v>11</v>
      </c>
      <c r="N6" s="6">
        <v>12</v>
      </c>
      <c r="O6" s="6">
        <v>13</v>
      </c>
    </row>
    <row r="7" s="1" customFormat="1" spans="1:15">
      <c r="A7" s="48" t="s">
        <v>67</v>
      </c>
      <c r="B7" s="50" t="s">
        <v>57</v>
      </c>
      <c r="C7" s="53">
        <v>167219.846644</v>
      </c>
      <c r="D7" s="53">
        <v>165471.166644</v>
      </c>
      <c r="E7" s="53">
        <v>104321.698733</v>
      </c>
      <c r="F7" s="53"/>
      <c r="G7" s="53"/>
      <c r="H7" s="53"/>
      <c r="I7" s="53">
        <v>61149.467911</v>
      </c>
      <c r="J7" s="53">
        <v>1748.68</v>
      </c>
      <c r="K7" s="53"/>
      <c r="L7" s="53"/>
      <c r="M7" s="53"/>
      <c r="N7" s="53"/>
      <c r="O7" s="53">
        <v>1748.68</v>
      </c>
    </row>
    <row r="8" s="1" customFormat="1" ht="24" spans="1:15">
      <c r="A8" s="48" t="s">
        <v>68</v>
      </c>
      <c r="B8" s="50" t="s">
        <v>69</v>
      </c>
      <c r="C8" s="53">
        <v>167219.846644</v>
      </c>
      <c r="D8" s="53">
        <v>165471.166644</v>
      </c>
      <c r="E8" s="53">
        <v>104321.698733</v>
      </c>
      <c r="F8" s="53"/>
      <c r="G8" s="53"/>
      <c r="H8" s="53"/>
      <c r="I8" s="53">
        <v>61149.467911</v>
      </c>
      <c r="J8" s="53">
        <v>1748.68</v>
      </c>
      <c r="K8" s="53"/>
      <c r="L8" s="53"/>
      <c r="M8" s="53"/>
      <c r="N8" s="53"/>
      <c r="O8" s="53">
        <v>1748.68</v>
      </c>
    </row>
    <row r="9" s="1" customFormat="1" ht="24" spans="1:15">
      <c r="A9" s="48" t="s">
        <v>70</v>
      </c>
      <c r="B9" s="50" t="s">
        <v>71</v>
      </c>
      <c r="C9" s="53">
        <v>3628.945525</v>
      </c>
      <c r="D9" s="53">
        <v>3267.345525</v>
      </c>
      <c r="E9" s="53">
        <v>3210.245525</v>
      </c>
      <c r="F9" s="53"/>
      <c r="G9" s="53"/>
      <c r="H9" s="53"/>
      <c r="I9" s="53">
        <v>57.1</v>
      </c>
      <c r="J9" s="53">
        <v>361.6</v>
      </c>
      <c r="K9" s="53"/>
      <c r="L9" s="53"/>
      <c r="M9" s="53"/>
      <c r="N9" s="53"/>
      <c r="O9" s="53">
        <v>361.6</v>
      </c>
    </row>
    <row r="10" s="1" customFormat="1" ht="36" spans="1:15">
      <c r="A10" s="48" t="s">
        <v>72</v>
      </c>
      <c r="B10" s="50" t="s">
        <v>73</v>
      </c>
      <c r="C10" s="53">
        <v>189.14762</v>
      </c>
      <c r="D10" s="53">
        <v>169.14762</v>
      </c>
      <c r="E10" s="53">
        <v>169.10762</v>
      </c>
      <c r="F10" s="53"/>
      <c r="G10" s="53"/>
      <c r="H10" s="53"/>
      <c r="I10" s="53">
        <v>0.04</v>
      </c>
      <c r="J10" s="53">
        <v>20</v>
      </c>
      <c r="K10" s="53"/>
      <c r="L10" s="53"/>
      <c r="M10" s="53"/>
      <c r="N10" s="53"/>
      <c r="O10" s="53">
        <v>20</v>
      </c>
    </row>
    <row r="11" s="1" customFormat="1" ht="24" spans="1:15">
      <c r="A11" s="48" t="s">
        <v>74</v>
      </c>
      <c r="B11" s="50" t="s">
        <v>75</v>
      </c>
      <c r="C11" s="53">
        <v>4034.873126</v>
      </c>
      <c r="D11" s="53">
        <v>4034.873126</v>
      </c>
      <c r="E11" s="53">
        <v>3381.158495</v>
      </c>
      <c r="F11" s="53"/>
      <c r="G11" s="53"/>
      <c r="H11" s="53"/>
      <c r="I11" s="53">
        <v>653.714631</v>
      </c>
      <c r="J11" s="53"/>
      <c r="K11" s="53"/>
      <c r="L11" s="53"/>
      <c r="M11" s="53"/>
      <c r="N11" s="53"/>
      <c r="O11" s="53"/>
    </row>
    <row r="12" s="1" customFormat="1" ht="24" spans="1:15">
      <c r="A12" s="48" t="s">
        <v>76</v>
      </c>
      <c r="B12" s="50" t="s">
        <v>77</v>
      </c>
      <c r="C12" s="53">
        <v>5853.098422</v>
      </c>
      <c r="D12" s="53">
        <v>5853.098422</v>
      </c>
      <c r="E12" s="53">
        <v>3425.418069</v>
      </c>
      <c r="F12" s="53"/>
      <c r="G12" s="53"/>
      <c r="H12" s="53"/>
      <c r="I12" s="53">
        <v>2427.680353</v>
      </c>
      <c r="J12" s="53"/>
      <c r="K12" s="53"/>
      <c r="L12" s="53"/>
      <c r="M12" s="53"/>
      <c r="N12" s="53"/>
      <c r="O12" s="53"/>
    </row>
    <row r="13" s="1" customFormat="1" ht="24" spans="1:15">
      <c r="A13" s="48" t="s">
        <v>78</v>
      </c>
      <c r="B13" s="50" t="s">
        <v>79</v>
      </c>
      <c r="C13" s="53">
        <v>15178.895766</v>
      </c>
      <c r="D13" s="53">
        <v>15178.895766</v>
      </c>
      <c r="E13" s="53">
        <v>9286.504326</v>
      </c>
      <c r="F13" s="53"/>
      <c r="G13" s="53"/>
      <c r="H13" s="53"/>
      <c r="I13" s="53">
        <v>5892.39144</v>
      </c>
      <c r="J13" s="53"/>
      <c r="K13" s="53"/>
      <c r="L13" s="53"/>
      <c r="M13" s="53"/>
      <c r="N13" s="53"/>
      <c r="O13" s="53"/>
    </row>
    <row r="14" s="1" customFormat="1" ht="24" spans="1:15">
      <c r="A14" s="48" t="s">
        <v>80</v>
      </c>
      <c r="B14" s="50" t="s">
        <v>81</v>
      </c>
      <c r="C14" s="53">
        <v>9010.272375</v>
      </c>
      <c r="D14" s="53">
        <v>9010.272375</v>
      </c>
      <c r="E14" s="53">
        <v>4703.278319</v>
      </c>
      <c r="F14" s="53"/>
      <c r="G14" s="53"/>
      <c r="H14" s="53"/>
      <c r="I14" s="53">
        <v>4306.994056</v>
      </c>
      <c r="J14" s="53"/>
      <c r="K14" s="53"/>
      <c r="L14" s="53"/>
      <c r="M14" s="53"/>
      <c r="N14" s="53"/>
      <c r="O14" s="53"/>
    </row>
    <row r="15" s="1" customFormat="1" ht="24" spans="1:15">
      <c r="A15" s="48" t="s">
        <v>82</v>
      </c>
      <c r="B15" s="50" t="s">
        <v>83</v>
      </c>
      <c r="C15" s="53">
        <v>5179.656862</v>
      </c>
      <c r="D15" s="53">
        <v>5179.656862</v>
      </c>
      <c r="E15" s="53">
        <v>4350.477208</v>
      </c>
      <c r="F15" s="53"/>
      <c r="G15" s="53"/>
      <c r="H15" s="53"/>
      <c r="I15" s="53">
        <v>829.179654</v>
      </c>
      <c r="J15" s="53"/>
      <c r="K15" s="53"/>
      <c r="L15" s="53"/>
      <c r="M15" s="53"/>
      <c r="N15" s="53"/>
      <c r="O15" s="53"/>
    </row>
    <row r="16" s="1" customFormat="1" ht="24.75" spans="1:15">
      <c r="A16" s="48" t="s">
        <v>84</v>
      </c>
      <c r="B16" s="50" t="s">
        <v>85</v>
      </c>
      <c r="C16" s="53">
        <v>2297.655066</v>
      </c>
      <c r="D16" s="53">
        <v>2297.655066</v>
      </c>
      <c r="E16" s="53">
        <v>1727.626022</v>
      </c>
      <c r="F16" s="53"/>
      <c r="G16" s="53"/>
      <c r="H16" s="53"/>
      <c r="I16" s="53">
        <v>570.029044</v>
      </c>
      <c r="J16" s="53"/>
      <c r="K16" s="53"/>
      <c r="L16" s="53"/>
      <c r="M16" s="53"/>
      <c r="N16" s="53"/>
      <c r="O16" s="53"/>
    </row>
    <row r="17" s="1" customFormat="1" ht="24" spans="1:15">
      <c r="A17" s="48" t="s">
        <v>86</v>
      </c>
      <c r="B17" s="50" t="s">
        <v>87</v>
      </c>
      <c r="C17" s="53">
        <v>1516.636474</v>
      </c>
      <c r="D17" s="53">
        <v>1516.636474</v>
      </c>
      <c r="E17" s="53">
        <v>1105.926384</v>
      </c>
      <c r="F17" s="53"/>
      <c r="G17" s="53"/>
      <c r="H17" s="53"/>
      <c r="I17" s="53">
        <v>410.71009</v>
      </c>
      <c r="J17" s="53"/>
      <c r="K17" s="53"/>
      <c r="L17" s="53"/>
      <c r="M17" s="53"/>
      <c r="N17" s="53"/>
      <c r="O17" s="53"/>
    </row>
    <row r="18" s="1" customFormat="1" ht="24" spans="1:15">
      <c r="A18" s="48" t="s">
        <v>88</v>
      </c>
      <c r="B18" s="50" t="s">
        <v>89</v>
      </c>
      <c r="C18" s="53">
        <v>8637.886907</v>
      </c>
      <c r="D18" s="53">
        <v>8637.886907</v>
      </c>
      <c r="E18" s="53">
        <v>4538.679311</v>
      </c>
      <c r="F18" s="53"/>
      <c r="G18" s="53"/>
      <c r="H18" s="53"/>
      <c r="I18" s="53">
        <v>4099.207596</v>
      </c>
      <c r="J18" s="53"/>
      <c r="K18" s="53"/>
      <c r="L18" s="53"/>
      <c r="M18" s="53"/>
      <c r="N18" s="53"/>
      <c r="O18" s="53"/>
    </row>
    <row r="19" s="1" customFormat="1" ht="24" spans="1:15">
      <c r="A19" s="48" t="s">
        <v>90</v>
      </c>
      <c r="B19" s="50" t="s">
        <v>91</v>
      </c>
      <c r="C19" s="53">
        <v>4995.756597</v>
      </c>
      <c r="D19" s="53">
        <v>4995.756597</v>
      </c>
      <c r="E19" s="53">
        <v>2197.065494</v>
      </c>
      <c r="F19" s="53"/>
      <c r="G19" s="53"/>
      <c r="H19" s="53"/>
      <c r="I19" s="53">
        <v>2798.691103</v>
      </c>
      <c r="J19" s="53"/>
      <c r="K19" s="53"/>
      <c r="L19" s="53"/>
      <c r="M19" s="53"/>
      <c r="N19" s="53"/>
      <c r="O19" s="53"/>
    </row>
    <row r="20" s="1" customFormat="1" ht="24" spans="1:15">
      <c r="A20" s="48" t="s">
        <v>92</v>
      </c>
      <c r="B20" s="50" t="s">
        <v>93</v>
      </c>
      <c r="C20" s="53">
        <v>2213.066873</v>
      </c>
      <c r="D20" s="53">
        <v>2213.066873</v>
      </c>
      <c r="E20" s="53">
        <v>1631.936473</v>
      </c>
      <c r="F20" s="53"/>
      <c r="G20" s="53"/>
      <c r="H20" s="53"/>
      <c r="I20" s="53">
        <v>581.1304</v>
      </c>
      <c r="J20" s="53"/>
      <c r="K20" s="53"/>
      <c r="L20" s="53"/>
      <c r="M20" s="53"/>
      <c r="N20" s="53"/>
      <c r="O20" s="53"/>
    </row>
    <row r="21" s="1" customFormat="1" ht="24" spans="1:15">
      <c r="A21" s="48" t="s">
        <v>94</v>
      </c>
      <c r="B21" s="50" t="s">
        <v>95</v>
      </c>
      <c r="C21" s="53">
        <v>5380.221781</v>
      </c>
      <c r="D21" s="53">
        <v>5252.421781</v>
      </c>
      <c r="E21" s="53">
        <v>2916.584596</v>
      </c>
      <c r="F21" s="53"/>
      <c r="G21" s="53"/>
      <c r="H21" s="53"/>
      <c r="I21" s="53">
        <v>2335.837185</v>
      </c>
      <c r="J21" s="53">
        <v>127.8</v>
      </c>
      <c r="K21" s="53"/>
      <c r="L21" s="53"/>
      <c r="M21" s="53"/>
      <c r="N21" s="53"/>
      <c r="O21" s="53">
        <v>127.8</v>
      </c>
    </row>
    <row r="22" s="1" customFormat="1" ht="24.75" spans="1:15">
      <c r="A22" s="48" t="s">
        <v>96</v>
      </c>
      <c r="B22" s="50" t="s">
        <v>97</v>
      </c>
      <c r="C22" s="53">
        <v>6740.087229</v>
      </c>
      <c r="D22" s="53">
        <v>6438.307229</v>
      </c>
      <c r="E22" s="53">
        <v>5752.260737</v>
      </c>
      <c r="F22" s="53"/>
      <c r="G22" s="53"/>
      <c r="H22" s="53"/>
      <c r="I22" s="53">
        <v>686.046492</v>
      </c>
      <c r="J22" s="53">
        <v>301.78</v>
      </c>
      <c r="K22" s="53"/>
      <c r="L22" s="53"/>
      <c r="M22" s="53"/>
      <c r="N22" s="53"/>
      <c r="O22" s="53">
        <v>301.78</v>
      </c>
    </row>
    <row r="23" s="1" customFormat="1" ht="24.75" spans="1:15">
      <c r="A23" s="48" t="s">
        <v>98</v>
      </c>
      <c r="B23" s="50" t="s">
        <v>99</v>
      </c>
      <c r="C23" s="53">
        <v>7244.938134</v>
      </c>
      <c r="D23" s="53">
        <v>6894.788134</v>
      </c>
      <c r="E23" s="53">
        <v>6416.875734</v>
      </c>
      <c r="F23" s="53"/>
      <c r="G23" s="53"/>
      <c r="H23" s="53"/>
      <c r="I23" s="53">
        <v>477.9124</v>
      </c>
      <c r="J23" s="53">
        <v>350.15</v>
      </c>
      <c r="K23" s="53"/>
      <c r="L23" s="53"/>
      <c r="M23" s="53"/>
      <c r="N23" s="53"/>
      <c r="O23" s="53">
        <v>350.15</v>
      </c>
    </row>
    <row r="24" s="1" customFormat="1" ht="24" spans="1:15">
      <c r="A24" s="48" t="s">
        <v>100</v>
      </c>
      <c r="B24" s="50" t="s">
        <v>101</v>
      </c>
      <c r="C24" s="53">
        <v>10874.814096</v>
      </c>
      <c r="D24" s="53">
        <v>10550.304096</v>
      </c>
      <c r="E24" s="53">
        <v>9624.163948</v>
      </c>
      <c r="F24" s="53"/>
      <c r="G24" s="53"/>
      <c r="H24" s="53"/>
      <c r="I24" s="53">
        <v>926.140148</v>
      </c>
      <c r="J24" s="53">
        <v>324.51</v>
      </c>
      <c r="K24" s="53"/>
      <c r="L24" s="53"/>
      <c r="M24" s="53"/>
      <c r="N24" s="53"/>
      <c r="O24" s="53">
        <v>324.51</v>
      </c>
    </row>
    <row r="25" s="1" customFormat="1" ht="24" spans="1:15">
      <c r="A25" s="48" t="s">
        <v>102</v>
      </c>
      <c r="B25" s="50" t="s">
        <v>103</v>
      </c>
      <c r="C25" s="53">
        <v>7541.31381</v>
      </c>
      <c r="D25" s="53">
        <v>7541.31381</v>
      </c>
      <c r="E25" s="53">
        <v>6302.933482</v>
      </c>
      <c r="F25" s="53"/>
      <c r="G25" s="53"/>
      <c r="H25" s="53"/>
      <c r="I25" s="53">
        <v>1238.380328</v>
      </c>
      <c r="J25" s="53"/>
      <c r="K25" s="53"/>
      <c r="L25" s="53"/>
      <c r="M25" s="53"/>
      <c r="N25" s="53"/>
      <c r="O25" s="53"/>
    </row>
    <row r="26" s="1" customFormat="1" ht="24" spans="1:15">
      <c r="A26" s="48" t="s">
        <v>104</v>
      </c>
      <c r="B26" s="50" t="s">
        <v>105</v>
      </c>
      <c r="C26" s="53">
        <v>9659.162009</v>
      </c>
      <c r="D26" s="53">
        <v>9659.162009</v>
      </c>
      <c r="E26" s="53">
        <v>4842.803689</v>
      </c>
      <c r="F26" s="53"/>
      <c r="G26" s="53"/>
      <c r="H26" s="53"/>
      <c r="I26" s="53">
        <v>4816.35832</v>
      </c>
      <c r="J26" s="53"/>
      <c r="K26" s="53"/>
      <c r="L26" s="53"/>
      <c r="M26" s="53"/>
      <c r="N26" s="53"/>
      <c r="O26" s="53"/>
    </row>
    <row r="27" s="1" customFormat="1" ht="24" spans="1:15">
      <c r="A27" s="48" t="s">
        <v>106</v>
      </c>
      <c r="B27" s="50" t="s">
        <v>107</v>
      </c>
      <c r="C27" s="53">
        <v>11645.423217</v>
      </c>
      <c r="D27" s="53">
        <v>11645.423217</v>
      </c>
      <c r="E27" s="53">
        <v>1111.82596</v>
      </c>
      <c r="F27" s="53"/>
      <c r="G27" s="53"/>
      <c r="H27" s="53"/>
      <c r="I27" s="53">
        <v>10533.597257</v>
      </c>
      <c r="J27" s="53"/>
      <c r="K27" s="53"/>
      <c r="L27" s="53"/>
      <c r="M27" s="53"/>
      <c r="N27" s="53"/>
      <c r="O27" s="53"/>
    </row>
    <row r="28" s="1" customFormat="1" ht="24" spans="1:15">
      <c r="A28" s="48" t="s">
        <v>108</v>
      </c>
      <c r="B28" s="50" t="s">
        <v>109</v>
      </c>
      <c r="C28" s="53">
        <v>10925.377409</v>
      </c>
      <c r="D28" s="53">
        <v>10925.377409</v>
      </c>
      <c r="E28" s="53">
        <v>9104.183809</v>
      </c>
      <c r="F28" s="53"/>
      <c r="G28" s="53"/>
      <c r="H28" s="53"/>
      <c r="I28" s="53">
        <v>1821.1936</v>
      </c>
      <c r="J28" s="53"/>
      <c r="K28" s="53"/>
      <c r="L28" s="53"/>
      <c r="M28" s="53"/>
      <c r="N28" s="53"/>
      <c r="O28" s="53"/>
    </row>
    <row r="29" s="1" customFormat="1" ht="24" spans="1:15">
      <c r="A29" s="48" t="s">
        <v>110</v>
      </c>
      <c r="B29" s="50" t="s">
        <v>111</v>
      </c>
      <c r="C29" s="53">
        <v>1160.756281</v>
      </c>
      <c r="D29" s="53">
        <v>1148.656281</v>
      </c>
      <c r="E29" s="53">
        <v>949.636197</v>
      </c>
      <c r="F29" s="53"/>
      <c r="G29" s="53"/>
      <c r="H29" s="53"/>
      <c r="I29" s="53">
        <v>199.020084</v>
      </c>
      <c r="J29" s="53">
        <v>12.1</v>
      </c>
      <c r="K29" s="53"/>
      <c r="L29" s="53"/>
      <c r="M29" s="53"/>
      <c r="N29" s="53"/>
      <c r="O29" s="53">
        <v>12.1</v>
      </c>
    </row>
    <row r="30" s="1" customFormat="1" ht="24" spans="1:15">
      <c r="A30" s="48" t="s">
        <v>112</v>
      </c>
      <c r="B30" s="50" t="s">
        <v>113</v>
      </c>
      <c r="C30" s="53">
        <v>3503.715968</v>
      </c>
      <c r="D30" s="53">
        <v>3503.715968</v>
      </c>
      <c r="E30" s="53">
        <v>1249.480628</v>
      </c>
      <c r="F30" s="53"/>
      <c r="G30" s="53"/>
      <c r="H30" s="53"/>
      <c r="I30" s="53">
        <v>2254.23534</v>
      </c>
      <c r="J30" s="53"/>
      <c r="K30" s="53"/>
      <c r="L30" s="53"/>
      <c r="M30" s="53"/>
      <c r="N30" s="53"/>
      <c r="O30" s="53"/>
    </row>
    <row r="31" s="1" customFormat="1" ht="24" spans="1:15">
      <c r="A31" s="48" t="s">
        <v>114</v>
      </c>
      <c r="B31" s="50" t="s">
        <v>115</v>
      </c>
      <c r="C31" s="53">
        <v>5359.334795</v>
      </c>
      <c r="D31" s="53">
        <v>5359.334795</v>
      </c>
      <c r="E31" s="53">
        <v>689.945824</v>
      </c>
      <c r="F31" s="53"/>
      <c r="G31" s="53"/>
      <c r="H31" s="53"/>
      <c r="I31" s="53">
        <v>4669.388971</v>
      </c>
      <c r="J31" s="53"/>
      <c r="K31" s="53"/>
      <c r="L31" s="53"/>
      <c r="M31" s="53"/>
      <c r="N31" s="53"/>
      <c r="O31" s="53"/>
    </row>
    <row r="32" s="1" customFormat="1" ht="24" spans="1:15">
      <c r="A32" s="48" t="s">
        <v>116</v>
      </c>
      <c r="B32" s="50" t="s">
        <v>117</v>
      </c>
      <c r="C32" s="53">
        <v>2090.270162</v>
      </c>
      <c r="D32" s="53">
        <v>2090.270162</v>
      </c>
      <c r="E32" s="53">
        <v>1559.384409</v>
      </c>
      <c r="F32" s="53"/>
      <c r="G32" s="53"/>
      <c r="H32" s="53"/>
      <c r="I32" s="53">
        <v>530.885753</v>
      </c>
      <c r="J32" s="53"/>
      <c r="K32" s="53"/>
      <c r="L32" s="53"/>
      <c r="M32" s="53"/>
      <c r="N32" s="53"/>
      <c r="O32" s="53"/>
    </row>
    <row r="33" s="1" customFormat="1" ht="36" spans="1:15">
      <c r="A33" s="48" t="s">
        <v>118</v>
      </c>
      <c r="B33" s="50" t="s">
        <v>119</v>
      </c>
      <c r="C33" s="53">
        <v>2569.104452</v>
      </c>
      <c r="D33" s="53">
        <v>2569.104452</v>
      </c>
      <c r="E33" s="53">
        <v>2413.406365</v>
      </c>
      <c r="F33" s="53"/>
      <c r="G33" s="53"/>
      <c r="H33" s="53"/>
      <c r="I33" s="53">
        <v>155.698087</v>
      </c>
      <c r="J33" s="53"/>
      <c r="K33" s="53"/>
      <c r="L33" s="53"/>
      <c r="M33" s="53"/>
      <c r="N33" s="53"/>
      <c r="O33" s="53"/>
    </row>
    <row r="34" s="1" customFormat="1" ht="36" spans="1:15">
      <c r="A34" s="48" t="s">
        <v>120</v>
      </c>
      <c r="B34" s="50" t="s">
        <v>121</v>
      </c>
      <c r="C34" s="53">
        <v>1340.95979</v>
      </c>
      <c r="D34" s="53">
        <v>1340.95979</v>
      </c>
      <c r="E34" s="53">
        <v>1223.72979</v>
      </c>
      <c r="F34" s="53"/>
      <c r="G34" s="53"/>
      <c r="H34" s="53"/>
      <c r="I34" s="53">
        <v>117.23</v>
      </c>
      <c r="J34" s="53"/>
      <c r="K34" s="53"/>
      <c r="L34" s="53"/>
      <c r="M34" s="53"/>
      <c r="N34" s="53"/>
      <c r="O34" s="53"/>
    </row>
    <row r="35" s="1" customFormat="1" ht="36" spans="1:15">
      <c r="A35" s="48" t="s">
        <v>122</v>
      </c>
      <c r="B35" s="50" t="s">
        <v>123</v>
      </c>
      <c r="C35" s="53">
        <v>1164.434226</v>
      </c>
      <c r="D35" s="53">
        <v>1164.434226</v>
      </c>
      <c r="E35" s="53">
        <v>705.144112</v>
      </c>
      <c r="F35" s="53"/>
      <c r="G35" s="53"/>
      <c r="H35" s="53"/>
      <c r="I35" s="53">
        <v>459.290114</v>
      </c>
      <c r="J35" s="53"/>
      <c r="K35" s="53"/>
      <c r="L35" s="53"/>
      <c r="M35" s="53"/>
      <c r="N35" s="53"/>
      <c r="O35" s="53"/>
    </row>
    <row r="36" s="1" customFormat="1" ht="24" spans="1:15">
      <c r="A36" s="48" t="s">
        <v>124</v>
      </c>
      <c r="B36" s="50" t="s">
        <v>125</v>
      </c>
      <c r="C36" s="53">
        <v>531.396087</v>
      </c>
      <c r="D36" s="53">
        <v>531.396087</v>
      </c>
      <c r="E36" s="53">
        <v>108.385858</v>
      </c>
      <c r="F36" s="53"/>
      <c r="G36" s="53"/>
      <c r="H36" s="53"/>
      <c r="I36" s="53">
        <v>423.010229</v>
      </c>
      <c r="J36" s="53"/>
      <c r="K36" s="53"/>
      <c r="L36" s="53"/>
      <c r="M36" s="53"/>
      <c r="N36" s="53"/>
      <c r="O36" s="53"/>
    </row>
    <row r="37" s="1" customFormat="1" ht="24" spans="1:15">
      <c r="A37" s="48" t="s">
        <v>126</v>
      </c>
      <c r="B37" s="50" t="s">
        <v>127</v>
      </c>
      <c r="C37" s="53">
        <v>1300</v>
      </c>
      <c r="D37" s="53">
        <v>1300</v>
      </c>
      <c r="E37" s="53"/>
      <c r="F37" s="53"/>
      <c r="G37" s="53"/>
      <c r="H37" s="53"/>
      <c r="I37" s="53">
        <v>1300</v>
      </c>
      <c r="J37" s="53"/>
      <c r="K37" s="53"/>
      <c r="L37" s="53"/>
      <c r="M37" s="53"/>
      <c r="N37" s="53"/>
      <c r="O37" s="53"/>
    </row>
    <row r="38" s="1" customFormat="1" ht="24" spans="1:15">
      <c r="A38" s="48" t="s">
        <v>128</v>
      </c>
      <c r="B38" s="50" t="s">
        <v>129</v>
      </c>
      <c r="C38" s="53">
        <v>4488.571887</v>
      </c>
      <c r="D38" s="53">
        <v>4488.571887</v>
      </c>
      <c r="E38" s="53">
        <v>3913.942983</v>
      </c>
      <c r="F38" s="53"/>
      <c r="G38" s="53"/>
      <c r="H38" s="53"/>
      <c r="I38" s="53">
        <v>574.628904</v>
      </c>
      <c r="J38" s="53"/>
      <c r="K38" s="53"/>
      <c r="L38" s="53"/>
      <c r="M38" s="53"/>
      <c r="N38" s="53"/>
      <c r="O38" s="53"/>
    </row>
    <row r="39" s="1" customFormat="1" ht="24" spans="1:15">
      <c r="A39" s="48" t="s">
        <v>130</v>
      </c>
      <c r="B39" s="50" t="s">
        <v>131</v>
      </c>
      <c r="C39" s="53">
        <v>4200.868022</v>
      </c>
      <c r="D39" s="53">
        <v>4200.868022</v>
      </c>
      <c r="E39" s="53">
        <v>2592.962161</v>
      </c>
      <c r="F39" s="53"/>
      <c r="G39" s="53"/>
      <c r="H39" s="53"/>
      <c r="I39" s="53">
        <v>1607.905861</v>
      </c>
      <c r="J39" s="53"/>
      <c r="K39" s="53"/>
      <c r="L39" s="53"/>
      <c r="M39" s="53"/>
      <c r="N39" s="53"/>
      <c r="O39" s="53"/>
    </row>
    <row r="40" s="1" customFormat="1" ht="24" spans="1:15">
      <c r="A40" s="48" t="s">
        <v>132</v>
      </c>
      <c r="B40" s="50" t="s">
        <v>133</v>
      </c>
      <c r="C40" s="53">
        <v>3869.921619</v>
      </c>
      <c r="D40" s="53">
        <v>3869.921619</v>
      </c>
      <c r="E40" s="53">
        <v>791.357148</v>
      </c>
      <c r="F40" s="53"/>
      <c r="G40" s="53"/>
      <c r="H40" s="53"/>
      <c r="I40" s="53">
        <v>3078.564471</v>
      </c>
      <c r="J40" s="53"/>
      <c r="K40" s="53"/>
      <c r="L40" s="53"/>
      <c r="M40" s="53"/>
      <c r="N40" s="53"/>
      <c r="O40" s="53"/>
    </row>
    <row r="41" s="1" customFormat="1" ht="36" spans="1:15">
      <c r="A41" s="48" t="s">
        <v>134</v>
      </c>
      <c r="B41" s="50" t="s">
        <v>135</v>
      </c>
      <c r="C41" s="53">
        <v>172.495397</v>
      </c>
      <c r="D41" s="53">
        <v>172.495397</v>
      </c>
      <c r="E41" s="53">
        <v>171.979397</v>
      </c>
      <c r="F41" s="53"/>
      <c r="G41" s="53"/>
      <c r="H41" s="53"/>
      <c r="I41" s="53">
        <v>0.516</v>
      </c>
      <c r="J41" s="53"/>
      <c r="K41" s="53"/>
      <c r="L41" s="53"/>
      <c r="M41" s="53"/>
      <c r="N41" s="53"/>
      <c r="O41" s="53"/>
    </row>
    <row r="42" s="1" customFormat="1" ht="24" spans="1:15">
      <c r="A42" s="48" t="s">
        <v>136</v>
      </c>
      <c r="B42" s="50" t="s">
        <v>137</v>
      </c>
      <c r="C42" s="53">
        <v>1079.983706</v>
      </c>
      <c r="D42" s="53">
        <v>1029.243706</v>
      </c>
      <c r="E42" s="53">
        <v>1029.143706</v>
      </c>
      <c r="F42" s="53"/>
      <c r="G42" s="53"/>
      <c r="H42" s="53"/>
      <c r="I42" s="53">
        <v>0.1</v>
      </c>
      <c r="J42" s="53">
        <v>50.74</v>
      </c>
      <c r="K42" s="53"/>
      <c r="L42" s="53"/>
      <c r="M42" s="53"/>
      <c r="N42" s="53"/>
      <c r="O42" s="53">
        <v>50.74</v>
      </c>
    </row>
    <row r="43" s="1" customFormat="1" ht="24.75" spans="1:15">
      <c r="A43" s="48" t="s">
        <v>138</v>
      </c>
      <c r="B43" s="50" t="s">
        <v>139</v>
      </c>
      <c r="C43" s="53">
        <v>1640.804954</v>
      </c>
      <c r="D43" s="53">
        <v>1440.804954</v>
      </c>
      <c r="E43" s="53">
        <v>1124.144954</v>
      </c>
      <c r="F43" s="53"/>
      <c r="G43" s="53"/>
      <c r="H43" s="53"/>
      <c r="I43" s="53">
        <v>316.66</v>
      </c>
      <c r="J43" s="53">
        <v>200</v>
      </c>
      <c r="K43" s="53"/>
      <c r="L43" s="53"/>
      <c r="M43" s="53"/>
      <c r="N43" s="53"/>
      <c r="O43" s="53">
        <v>200</v>
      </c>
    </row>
    <row r="44" s="1" customFormat="1" spans="2:2">
      <c r="B44" s="54"/>
    </row>
  </sheetData>
  <sheetProtection sheet="1" formatCells="0" formatColumns="0" formatRows="0" insertRows="0" insertColumns="0" insertHyperlinks="0" deleteColumns="0" deleteRows="0" sort="0" autoFilter="0" pivotTables="0"/>
  <mergeCells count="6">
    <mergeCell ref="A2:O2"/>
    <mergeCell ref="D4:I4"/>
    <mergeCell ref="J4:O4"/>
    <mergeCell ref="A4:A5"/>
    <mergeCell ref="B4:B5"/>
    <mergeCell ref="C4:C5"/>
  </mergeCells>
  <pageMargins left="0.393055555555556" right="0.393055555555556" top="0.393055555555556" bottom="0.393055555555556" header="0.393055555555556" footer="0.393055555555556"/>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N256"/>
  <sheetViews>
    <sheetView showGridLines="0" workbookViewId="0">
      <selection activeCell="Q7" sqref="Q7"/>
    </sheetView>
  </sheetViews>
  <sheetFormatPr defaultColWidth="9" defaultRowHeight="15" customHeight="1"/>
  <cols>
    <col min="1" max="3" width="4" style="1" customWidth="1"/>
    <col min="4" max="4" width="9.125" style="1" customWidth="1"/>
    <col min="5" max="5" width="30.25" style="17" customWidth="1"/>
    <col min="6" max="6" width="11.625" style="1" customWidth="1"/>
    <col min="7" max="7" width="12.125" style="1" customWidth="1"/>
    <col min="8" max="8" width="12.75" style="1" customWidth="1"/>
    <col min="9" max="9" width="13.375" style="1" customWidth="1"/>
    <col min="10" max="11" width="13.5" style="1" customWidth="1"/>
    <col min="12" max="12" width="13.375" style="1" customWidth="1"/>
    <col min="13" max="22" width="9.14166666666667" style="1" customWidth="1"/>
  </cols>
  <sheetData>
    <row r="1" s="1" customFormat="1" spans="1:12">
      <c r="A1" s="15"/>
      <c r="B1" s="15"/>
      <c r="C1" s="15"/>
      <c r="D1" s="15"/>
      <c r="E1" s="33"/>
      <c r="F1" s="15"/>
      <c r="G1" s="15"/>
      <c r="H1" s="15"/>
      <c r="I1" s="15"/>
      <c r="J1" s="15"/>
      <c r="K1" s="15"/>
      <c r="L1" s="28" t="s">
        <v>140</v>
      </c>
    </row>
    <row r="2" s="1" customFormat="1" ht="23.25" customHeight="1" spans="1:12">
      <c r="A2" s="3" t="s">
        <v>141</v>
      </c>
      <c r="B2" s="3"/>
      <c r="C2" s="3"/>
      <c r="D2" s="3"/>
      <c r="E2" s="19"/>
      <c r="F2" s="3"/>
      <c r="G2" s="3"/>
      <c r="H2" s="3"/>
      <c r="I2" s="3"/>
      <c r="J2" s="3"/>
      <c r="K2" s="3"/>
      <c r="L2" s="3"/>
    </row>
    <row r="3" s="1" customFormat="1" spans="2:12">
      <c r="B3" s="31"/>
      <c r="C3" s="31"/>
      <c r="D3" s="31"/>
      <c r="E3" s="35"/>
      <c r="F3" s="31"/>
      <c r="G3" s="31"/>
      <c r="H3" s="31"/>
      <c r="I3" s="31"/>
      <c r="J3" s="31"/>
      <c r="K3" s="31"/>
      <c r="L3" s="28" t="s">
        <v>2</v>
      </c>
    </row>
    <row r="4" s="1" customFormat="1" ht="22.5" customHeight="1" spans="1:12">
      <c r="A4" s="6" t="s">
        <v>142</v>
      </c>
      <c r="B4" s="6"/>
      <c r="C4" s="6"/>
      <c r="D4" s="6" t="s">
        <v>55</v>
      </c>
      <c r="E4" s="6" t="s">
        <v>143</v>
      </c>
      <c r="F4" s="6" t="s">
        <v>144</v>
      </c>
      <c r="G4" s="6"/>
      <c r="H4" s="6"/>
      <c r="I4" s="6"/>
      <c r="J4" s="6"/>
      <c r="K4" s="6"/>
      <c r="L4" s="6"/>
    </row>
    <row r="5" s="1" customFormat="1" spans="1:12">
      <c r="A5" s="6"/>
      <c r="B5" s="6"/>
      <c r="C5" s="6"/>
      <c r="D5" s="6"/>
      <c r="E5" s="6"/>
      <c r="F5" s="6" t="s">
        <v>57</v>
      </c>
      <c r="G5" s="5" t="s">
        <v>145</v>
      </c>
      <c r="H5" s="5" t="s">
        <v>146</v>
      </c>
      <c r="I5" s="5"/>
      <c r="J5" s="5"/>
      <c r="K5" s="5"/>
      <c r="L5" s="5"/>
    </row>
    <row r="6" s="1" customFormat="1" ht="22.5" customHeight="1" spans="1:12">
      <c r="A6" s="6"/>
      <c r="B6" s="6"/>
      <c r="C6" s="6"/>
      <c r="D6" s="6"/>
      <c r="E6" s="6"/>
      <c r="F6" s="6"/>
      <c r="G6" s="5"/>
      <c r="H6" s="6" t="s">
        <v>60</v>
      </c>
      <c r="I6" s="6" t="s">
        <v>147</v>
      </c>
      <c r="J6" s="6" t="s">
        <v>148</v>
      </c>
      <c r="K6" s="6" t="s">
        <v>149</v>
      </c>
      <c r="L6" s="6" t="s">
        <v>150</v>
      </c>
    </row>
    <row r="7" s="1" customFormat="1" spans="1:12">
      <c r="A7" s="6" t="s">
        <v>66</v>
      </c>
      <c r="B7" s="6" t="s">
        <v>66</v>
      </c>
      <c r="C7" s="6" t="s">
        <v>66</v>
      </c>
      <c r="D7" s="6" t="s">
        <v>66</v>
      </c>
      <c r="E7" s="6" t="s">
        <v>66</v>
      </c>
      <c r="F7" s="6">
        <v>1</v>
      </c>
      <c r="G7" s="6">
        <v>2</v>
      </c>
      <c r="H7" s="6">
        <v>3</v>
      </c>
      <c r="I7" s="6">
        <v>4</v>
      </c>
      <c r="J7" s="6">
        <v>5</v>
      </c>
      <c r="K7" s="6">
        <v>6</v>
      </c>
      <c r="L7" s="6">
        <v>7</v>
      </c>
    </row>
    <row r="8" s="1" customFormat="1" ht="28.5" customHeight="1" spans="1:14">
      <c r="A8" s="48" t="s">
        <v>67</v>
      </c>
      <c r="B8" s="48" t="s">
        <v>67</v>
      </c>
      <c r="C8" s="48" t="s">
        <v>67</v>
      </c>
      <c r="D8" s="49" t="s">
        <v>67</v>
      </c>
      <c r="E8" s="50" t="s">
        <v>57</v>
      </c>
      <c r="F8" s="44">
        <v>167219.846644</v>
      </c>
      <c r="G8" s="44">
        <v>92057.55807</v>
      </c>
      <c r="H8" s="44">
        <v>75162.288574</v>
      </c>
      <c r="I8" s="37">
        <v>48787.88346</v>
      </c>
      <c r="J8" s="37">
        <v>22385</v>
      </c>
      <c r="K8" s="37">
        <v>3989.405114</v>
      </c>
      <c r="L8" s="37"/>
      <c r="N8" s="51"/>
    </row>
    <row r="9" s="1" customFormat="1" ht="28.5" customHeight="1" spans="1:12">
      <c r="A9" s="48"/>
      <c r="B9" s="48"/>
      <c r="C9" s="48"/>
      <c r="D9" s="49" t="s">
        <v>68</v>
      </c>
      <c r="E9" s="50" t="s">
        <v>69</v>
      </c>
      <c r="F9" s="44">
        <v>167219.846644</v>
      </c>
      <c r="G9" s="44">
        <v>92057.55807</v>
      </c>
      <c r="H9" s="44">
        <v>75162.288574</v>
      </c>
      <c r="I9" s="37"/>
      <c r="J9" s="37"/>
      <c r="K9" s="37"/>
      <c r="L9" s="37"/>
    </row>
    <row r="10" s="1" customFormat="1" ht="28.5" customHeight="1" spans="1:12">
      <c r="A10" s="48"/>
      <c r="B10" s="48"/>
      <c r="C10" s="48"/>
      <c r="D10" s="49" t="s">
        <v>70</v>
      </c>
      <c r="E10" s="50" t="s">
        <v>71</v>
      </c>
      <c r="F10" s="44">
        <v>3628.945525</v>
      </c>
      <c r="G10" s="44">
        <v>2273.825525</v>
      </c>
      <c r="H10" s="44">
        <v>1355.12</v>
      </c>
      <c r="I10" s="37"/>
      <c r="J10" s="37"/>
      <c r="K10" s="37"/>
      <c r="L10" s="37"/>
    </row>
    <row r="11" s="1" customFormat="1" ht="28.5" customHeight="1" spans="1:12">
      <c r="A11" s="48" t="s">
        <v>151</v>
      </c>
      <c r="B11" s="48" t="s">
        <v>152</v>
      </c>
      <c r="C11" s="48" t="s">
        <v>153</v>
      </c>
      <c r="D11" s="49"/>
      <c r="E11" s="50" t="s">
        <v>154</v>
      </c>
      <c r="F11" s="44">
        <v>239.390093</v>
      </c>
      <c r="G11" s="44">
        <v>239.390093</v>
      </c>
      <c r="H11" s="44"/>
      <c r="I11" s="37"/>
      <c r="J11" s="37"/>
      <c r="K11" s="37"/>
      <c r="L11" s="37"/>
    </row>
    <row r="12" s="1" customFormat="1" ht="28.5" customHeight="1" spans="1:12">
      <c r="A12" s="48" t="s">
        <v>151</v>
      </c>
      <c r="B12" s="48" t="s">
        <v>152</v>
      </c>
      <c r="C12" s="48" t="s">
        <v>152</v>
      </c>
      <c r="D12" s="49"/>
      <c r="E12" s="50" t="s">
        <v>155</v>
      </c>
      <c r="F12" s="44">
        <v>174.027699</v>
      </c>
      <c r="G12" s="44">
        <v>174.027699</v>
      </c>
      <c r="H12" s="44"/>
      <c r="I12" s="37"/>
      <c r="J12" s="37"/>
      <c r="K12" s="37"/>
      <c r="L12" s="37"/>
    </row>
    <row r="13" s="1" customFormat="1" ht="28.5" customHeight="1" spans="1:12">
      <c r="A13" s="48" t="s">
        <v>151</v>
      </c>
      <c r="B13" s="48" t="s">
        <v>152</v>
      </c>
      <c r="C13" s="48" t="s">
        <v>156</v>
      </c>
      <c r="D13" s="49"/>
      <c r="E13" s="50" t="s">
        <v>157</v>
      </c>
      <c r="F13" s="44">
        <v>87.01385</v>
      </c>
      <c r="G13" s="44">
        <v>87.01385</v>
      </c>
      <c r="H13" s="44"/>
      <c r="I13" s="37"/>
      <c r="J13" s="37"/>
      <c r="K13" s="37"/>
      <c r="L13" s="37"/>
    </row>
    <row r="14" s="1" customFormat="1" ht="28.5" customHeight="1" spans="1:12">
      <c r="A14" s="48" t="s">
        <v>158</v>
      </c>
      <c r="B14" s="48" t="s">
        <v>159</v>
      </c>
      <c r="C14" s="48" t="s">
        <v>160</v>
      </c>
      <c r="D14" s="49"/>
      <c r="E14" s="50" t="s">
        <v>161</v>
      </c>
      <c r="F14" s="44">
        <v>87.500428</v>
      </c>
      <c r="G14" s="44">
        <v>87.500428</v>
      </c>
      <c r="H14" s="44"/>
      <c r="I14" s="37"/>
      <c r="J14" s="37"/>
      <c r="K14" s="37"/>
      <c r="L14" s="37"/>
    </row>
    <row r="15" s="1" customFormat="1" ht="28.5" customHeight="1" spans="1:12">
      <c r="A15" s="48" t="s">
        <v>162</v>
      </c>
      <c r="B15" s="48" t="s">
        <v>153</v>
      </c>
      <c r="C15" s="48" t="s">
        <v>153</v>
      </c>
      <c r="D15" s="49"/>
      <c r="E15" s="50" t="s">
        <v>163</v>
      </c>
      <c r="F15" s="44">
        <v>1544.000869</v>
      </c>
      <c r="G15" s="44">
        <v>1544.000869</v>
      </c>
      <c r="H15" s="44"/>
      <c r="I15" s="37"/>
      <c r="J15" s="37"/>
      <c r="K15" s="37"/>
      <c r="L15" s="37"/>
    </row>
    <row r="16" s="1" customFormat="1" ht="28.5" customHeight="1" spans="1:12">
      <c r="A16" s="48" t="s">
        <v>162</v>
      </c>
      <c r="B16" s="48" t="s">
        <v>153</v>
      </c>
      <c r="C16" s="48" t="s">
        <v>160</v>
      </c>
      <c r="D16" s="49"/>
      <c r="E16" s="50" t="s">
        <v>164</v>
      </c>
      <c r="F16" s="44">
        <v>1301.12</v>
      </c>
      <c r="G16" s="44"/>
      <c r="H16" s="44">
        <v>1301.12</v>
      </c>
      <c r="I16" s="37">
        <v>938.43</v>
      </c>
      <c r="J16" s="37"/>
      <c r="K16" s="37">
        <v>362.69</v>
      </c>
      <c r="L16" s="37"/>
    </row>
    <row r="17" s="1" customFormat="1" ht="28.5" customHeight="1" spans="1:12">
      <c r="A17" s="48" t="s">
        <v>162</v>
      </c>
      <c r="B17" s="48" t="s">
        <v>153</v>
      </c>
      <c r="C17" s="48" t="s">
        <v>165</v>
      </c>
      <c r="D17" s="49"/>
      <c r="E17" s="50" t="s">
        <v>166</v>
      </c>
      <c r="F17" s="44">
        <v>54</v>
      </c>
      <c r="G17" s="44"/>
      <c r="H17" s="44">
        <v>54</v>
      </c>
      <c r="I17" s="37">
        <v>54</v>
      </c>
      <c r="J17" s="37"/>
      <c r="K17" s="37"/>
      <c r="L17" s="37"/>
    </row>
    <row r="18" s="1" customFormat="1" ht="28.5" customHeight="1" spans="1:12">
      <c r="A18" s="48" t="s">
        <v>167</v>
      </c>
      <c r="B18" s="48" t="s">
        <v>160</v>
      </c>
      <c r="C18" s="48" t="s">
        <v>153</v>
      </c>
      <c r="D18" s="49"/>
      <c r="E18" s="50" t="s">
        <v>168</v>
      </c>
      <c r="F18" s="44">
        <v>141.892586</v>
      </c>
      <c r="G18" s="44">
        <v>141.892586</v>
      </c>
      <c r="H18" s="44"/>
      <c r="I18" s="37"/>
      <c r="J18" s="37"/>
      <c r="K18" s="37"/>
      <c r="L18" s="37"/>
    </row>
    <row r="19" s="1" customFormat="1" ht="28.5" customHeight="1" spans="1:12">
      <c r="A19" s="48"/>
      <c r="B19" s="48"/>
      <c r="C19" s="48"/>
      <c r="D19" s="49" t="s">
        <v>72</v>
      </c>
      <c r="E19" s="50" t="s">
        <v>73</v>
      </c>
      <c r="F19" s="44">
        <v>189.14762</v>
      </c>
      <c r="G19" s="44">
        <v>169.10762</v>
      </c>
      <c r="H19" s="44">
        <v>20.04</v>
      </c>
      <c r="I19" s="37"/>
      <c r="J19" s="37"/>
      <c r="K19" s="37"/>
      <c r="L19" s="37"/>
    </row>
    <row r="20" s="1" customFormat="1" ht="28.5" customHeight="1" spans="1:12">
      <c r="A20" s="48" t="s">
        <v>151</v>
      </c>
      <c r="B20" s="48" t="s">
        <v>152</v>
      </c>
      <c r="C20" s="48" t="s">
        <v>160</v>
      </c>
      <c r="D20" s="49"/>
      <c r="E20" s="50" t="s">
        <v>169</v>
      </c>
      <c r="F20" s="44">
        <v>14.13428</v>
      </c>
      <c r="G20" s="44">
        <v>14.13428</v>
      </c>
      <c r="H20" s="44"/>
      <c r="I20" s="37"/>
      <c r="J20" s="37"/>
      <c r="K20" s="37"/>
      <c r="L20" s="37"/>
    </row>
    <row r="21" s="1" customFormat="1" ht="28.5" customHeight="1" spans="1:12">
      <c r="A21" s="48" t="s">
        <v>151</v>
      </c>
      <c r="B21" s="48" t="s">
        <v>152</v>
      </c>
      <c r="C21" s="48" t="s">
        <v>152</v>
      </c>
      <c r="D21" s="49"/>
      <c r="E21" s="50" t="s">
        <v>155</v>
      </c>
      <c r="F21" s="44">
        <v>13.397152</v>
      </c>
      <c r="G21" s="44">
        <v>13.397152</v>
      </c>
      <c r="H21" s="44"/>
      <c r="I21" s="37"/>
      <c r="J21" s="37"/>
      <c r="K21" s="37"/>
      <c r="L21" s="37"/>
    </row>
    <row r="22" s="1" customFormat="1" ht="28.5" customHeight="1" spans="1:12">
      <c r="A22" s="48" t="s">
        <v>151</v>
      </c>
      <c r="B22" s="48" t="s">
        <v>152</v>
      </c>
      <c r="C22" s="48" t="s">
        <v>156</v>
      </c>
      <c r="D22" s="49"/>
      <c r="E22" s="50" t="s">
        <v>157</v>
      </c>
      <c r="F22" s="44">
        <v>6.698576</v>
      </c>
      <c r="G22" s="44">
        <v>6.698576</v>
      </c>
      <c r="H22" s="44"/>
      <c r="I22" s="37"/>
      <c r="J22" s="37"/>
      <c r="K22" s="37"/>
      <c r="L22" s="37"/>
    </row>
    <row r="23" s="1" customFormat="1" ht="28.5" customHeight="1" spans="1:12">
      <c r="A23" s="48" t="s">
        <v>158</v>
      </c>
      <c r="B23" s="48" t="s">
        <v>159</v>
      </c>
      <c r="C23" s="48" t="s">
        <v>160</v>
      </c>
      <c r="D23" s="49"/>
      <c r="E23" s="50" t="s">
        <v>161</v>
      </c>
      <c r="F23" s="44">
        <v>7.03854</v>
      </c>
      <c r="G23" s="44">
        <v>7.03854</v>
      </c>
      <c r="H23" s="44"/>
      <c r="I23" s="37"/>
      <c r="J23" s="37"/>
      <c r="K23" s="37"/>
      <c r="L23" s="37"/>
    </row>
    <row r="24" s="1" customFormat="1" ht="28.5" customHeight="1" spans="1:12">
      <c r="A24" s="48" t="s">
        <v>162</v>
      </c>
      <c r="B24" s="48" t="s">
        <v>153</v>
      </c>
      <c r="C24" s="48" t="s">
        <v>170</v>
      </c>
      <c r="D24" s="49"/>
      <c r="E24" s="50" t="s">
        <v>171</v>
      </c>
      <c r="F24" s="44">
        <v>136.465224</v>
      </c>
      <c r="G24" s="44">
        <v>116.425224</v>
      </c>
      <c r="H24" s="44">
        <v>20.04</v>
      </c>
      <c r="I24" s="37">
        <v>20.04</v>
      </c>
      <c r="J24" s="37"/>
      <c r="K24" s="37"/>
      <c r="L24" s="37"/>
    </row>
    <row r="25" s="1" customFormat="1" ht="28.5" customHeight="1" spans="1:12">
      <c r="A25" s="48" t="s">
        <v>167</v>
      </c>
      <c r="B25" s="48" t="s">
        <v>160</v>
      </c>
      <c r="C25" s="48" t="s">
        <v>153</v>
      </c>
      <c r="D25" s="49"/>
      <c r="E25" s="50" t="s">
        <v>168</v>
      </c>
      <c r="F25" s="44">
        <v>11.413848</v>
      </c>
      <c r="G25" s="44">
        <v>11.413848</v>
      </c>
      <c r="H25" s="44"/>
      <c r="I25" s="37"/>
      <c r="J25" s="37"/>
      <c r="K25" s="37"/>
      <c r="L25" s="37"/>
    </row>
    <row r="26" s="1" customFormat="1" ht="28.5" customHeight="1" spans="1:12">
      <c r="A26" s="48"/>
      <c r="B26" s="48"/>
      <c r="C26" s="48"/>
      <c r="D26" s="49" t="s">
        <v>74</v>
      </c>
      <c r="E26" s="50" t="s">
        <v>75</v>
      </c>
      <c r="F26" s="44">
        <v>4034.873126</v>
      </c>
      <c r="G26" s="44">
        <v>3376.852426</v>
      </c>
      <c r="H26" s="44">
        <v>658.0207</v>
      </c>
      <c r="I26" s="37"/>
      <c r="J26" s="37"/>
      <c r="K26" s="37"/>
      <c r="L26" s="37"/>
    </row>
    <row r="27" s="1" customFormat="1" ht="28.5" customHeight="1" spans="1:12">
      <c r="A27" s="48" t="s">
        <v>151</v>
      </c>
      <c r="B27" s="48" t="s">
        <v>152</v>
      </c>
      <c r="C27" s="48" t="s">
        <v>160</v>
      </c>
      <c r="D27" s="49"/>
      <c r="E27" s="50" t="s">
        <v>169</v>
      </c>
      <c r="F27" s="44">
        <v>917.92034</v>
      </c>
      <c r="G27" s="44">
        <v>917.92034</v>
      </c>
      <c r="H27" s="44"/>
      <c r="I27" s="37"/>
      <c r="J27" s="37"/>
      <c r="K27" s="37"/>
      <c r="L27" s="37"/>
    </row>
    <row r="28" s="1" customFormat="1" ht="28.5" customHeight="1" spans="1:12">
      <c r="A28" s="48" t="s">
        <v>151</v>
      </c>
      <c r="B28" s="48" t="s">
        <v>152</v>
      </c>
      <c r="C28" s="48" t="s">
        <v>152</v>
      </c>
      <c r="D28" s="49"/>
      <c r="E28" s="50" t="s">
        <v>155</v>
      </c>
      <c r="F28" s="44">
        <v>227.670647</v>
      </c>
      <c r="G28" s="44">
        <v>227.670647</v>
      </c>
      <c r="H28" s="44"/>
      <c r="I28" s="37"/>
      <c r="J28" s="37"/>
      <c r="K28" s="37"/>
      <c r="L28" s="37"/>
    </row>
    <row r="29" s="1" customFormat="1" ht="28.5" customHeight="1" spans="1:12">
      <c r="A29" s="48" t="s">
        <v>151</v>
      </c>
      <c r="B29" s="48" t="s">
        <v>152</v>
      </c>
      <c r="C29" s="48" t="s">
        <v>156</v>
      </c>
      <c r="D29" s="49"/>
      <c r="E29" s="50" t="s">
        <v>157</v>
      </c>
      <c r="F29" s="44">
        <v>113.835323</v>
      </c>
      <c r="G29" s="44">
        <v>113.835323</v>
      </c>
      <c r="H29" s="44"/>
      <c r="I29" s="37"/>
      <c r="J29" s="37"/>
      <c r="K29" s="37"/>
      <c r="L29" s="37"/>
    </row>
    <row r="30" s="1" customFormat="1" ht="28.5" customHeight="1" spans="1:12">
      <c r="A30" s="48" t="s">
        <v>158</v>
      </c>
      <c r="B30" s="48" t="s">
        <v>159</v>
      </c>
      <c r="C30" s="48" t="s">
        <v>160</v>
      </c>
      <c r="D30" s="49"/>
      <c r="E30" s="50" t="s">
        <v>161</v>
      </c>
      <c r="F30" s="44">
        <v>132.297674</v>
      </c>
      <c r="G30" s="44">
        <v>132.297674</v>
      </c>
      <c r="H30" s="44"/>
      <c r="I30" s="37"/>
      <c r="J30" s="37"/>
      <c r="K30" s="37"/>
      <c r="L30" s="37"/>
    </row>
    <row r="31" s="1" customFormat="1" ht="28.5" customHeight="1" spans="1:12">
      <c r="A31" s="48" t="s">
        <v>162</v>
      </c>
      <c r="B31" s="48" t="s">
        <v>153</v>
      </c>
      <c r="C31" s="48" t="s">
        <v>165</v>
      </c>
      <c r="D31" s="49"/>
      <c r="E31" s="50" t="s">
        <v>166</v>
      </c>
      <c r="F31" s="44">
        <v>2470.710444</v>
      </c>
      <c r="G31" s="44">
        <v>1812.689744</v>
      </c>
      <c r="H31" s="44">
        <v>658.0207</v>
      </c>
      <c r="I31" s="37">
        <v>641.68326</v>
      </c>
      <c r="J31" s="37"/>
      <c r="K31" s="37">
        <v>16.33744</v>
      </c>
      <c r="L31" s="37"/>
    </row>
    <row r="32" s="1" customFormat="1" ht="28.5" customHeight="1" spans="1:12">
      <c r="A32" s="48" t="s">
        <v>167</v>
      </c>
      <c r="B32" s="48" t="s">
        <v>160</v>
      </c>
      <c r="C32" s="48" t="s">
        <v>153</v>
      </c>
      <c r="D32" s="49"/>
      <c r="E32" s="50" t="s">
        <v>168</v>
      </c>
      <c r="F32" s="44">
        <v>172.438698</v>
      </c>
      <c r="G32" s="44">
        <v>172.438698</v>
      </c>
      <c r="H32" s="44"/>
      <c r="I32" s="37"/>
      <c r="J32" s="37"/>
      <c r="K32" s="37"/>
      <c r="L32" s="37"/>
    </row>
    <row r="33" s="1" customFormat="1" ht="28.5" customHeight="1" spans="1:12">
      <c r="A33" s="48"/>
      <c r="B33" s="48"/>
      <c r="C33" s="48"/>
      <c r="D33" s="49" t="s">
        <v>76</v>
      </c>
      <c r="E33" s="50" t="s">
        <v>77</v>
      </c>
      <c r="F33" s="44">
        <v>5853.098422</v>
      </c>
      <c r="G33" s="44">
        <v>2061.440505</v>
      </c>
      <c r="H33" s="44">
        <v>3791.657917</v>
      </c>
      <c r="I33" s="37"/>
      <c r="J33" s="37"/>
      <c r="K33" s="37"/>
      <c r="L33" s="37"/>
    </row>
    <row r="34" s="1" customFormat="1" ht="28.5" customHeight="1" spans="1:12">
      <c r="A34" s="48" t="s">
        <v>151</v>
      </c>
      <c r="B34" s="48" t="s">
        <v>152</v>
      </c>
      <c r="C34" s="48" t="s">
        <v>160</v>
      </c>
      <c r="D34" s="49"/>
      <c r="E34" s="50" t="s">
        <v>169</v>
      </c>
      <c r="F34" s="44">
        <v>433.7546</v>
      </c>
      <c r="G34" s="44">
        <v>433.7546</v>
      </c>
      <c r="H34" s="44"/>
      <c r="I34" s="37"/>
      <c r="J34" s="37"/>
      <c r="K34" s="37"/>
      <c r="L34" s="37"/>
    </row>
    <row r="35" s="1" customFormat="1" ht="28.5" customHeight="1" spans="1:12">
      <c r="A35" s="48" t="s">
        <v>151</v>
      </c>
      <c r="B35" s="48" t="s">
        <v>152</v>
      </c>
      <c r="C35" s="48" t="s">
        <v>152</v>
      </c>
      <c r="D35" s="49"/>
      <c r="E35" s="50" t="s">
        <v>155</v>
      </c>
      <c r="F35" s="44">
        <v>124.639757</v>
      </c>
      <c r="G35" s="44">
        <v>124.639757</v>
      </c>
      <c r="H35" s="44"/>
      <c r="I35" s="37"/>
      <c r="J35" s="37"/>
      <c r="K35" s="37"/>
      <c r="L35" s="37"/>
    </row>
    <row r="36" s="1" customFormat="1" ht="28.5" customHeight="1" spans="1:12">
      <c r="A36" s="48" t="s">
        <v>151</v>
      </c>
      <c r="B36" s="48" t="s">
        <v>152</v>
      </c>
      <c r="C36" s="48" t="s">
        <v>156</v>
      </c>
      <c r="D36" s="49"/>
      <c r="E36" s="50" t="s">
        <v>157</v>
      </c>
      <c r="F36" s="44">
        <v>62.319878</v>
      </c>
      <c r="G36" s="44">
        <v>62.319878</v>
      </c>
      <c r="H36" s="44"/>
      <c r="I36" s="37"/>
      <c r="J36" s="37"/>
      <c r="K36" s="37"/>
      <c r="L36" s="37"/>
    </row>
    <row r="37" s="1" customFormat="1" ht="28.5" customHeight="1" spans="1:12">
      <c r="A37" s="48" t="s">
        <v>158</v>
      </c>
      <c r="B37" s="48" t="s">
        <v>159</v>
      </c>
      <c r="C37" s="48" t="s">
        <v>160</v>
      </c>
      <c r="D37" s="49"/>
      <c r="E37" s="50" t="s">
        <v>161</v>
      </c>
      <c r="F37" s="44">
        <v>65.435872</v>
      </c>
      <c r="G37" s="44">
        <v>65.435872</v>
      </c>
      <c r="H37" s="44"/>
      <c r="I37" s="37"/>
      <c r="J37" s="37"/>
      <c r="K37" s="37"/>
      <c r="L37" s="37"/>
    </row>
    <row r="38" s="1" customFormat="1" ht="28.5" customHeight="1" spans="1:12">
      <c r="A38" s="48" t="s">
        <v>162</v>
      </c>
      <c r="B38" s="48" t="s">
        <v>153</v>
      </c>
      <c r="C38" s="48" t="s">
        <v>165</v>
      </c>
      <c r="D38" s="49"/>
      <c r="E38" s="50" t="s">
        <v>166</v>
      </c>
      <c r="F38" s="44">
        <v>5073.468497</v>
      </c>
      <c r="G38" s="44">
        <v>1281.81058</v>
      </c>
      <c r="H38" s="44">
        <v>3791.657917</v>
      </c>
      <c r="I38" s="37">
        <v>1957.977917</v>
      </c>
      <c r="J38" s="37">
        <v>1800</v>
      </c>
      <c r="K38" s="37">
        <v>33.68</v>
      </c>
      <c r="L38" s="37"/>
    </row>
    <row r="39" s="1" customFormat="1" ht="28.5" customHeight="1" spans="1:12">
      <c r="A39" s="48" t="s">
        <v>167</v>
      </c>
      <c r="B39" s="48" t="s">
        <v>160</v>
      </c>
      <c r="C39" s="48" t="s">
        <v>153</v>
      </c>
      <c r="D39" s="49"/>
      <c r="E39" s="50" t="s">
        <v>168</v>
      </c>
      <c r="F39" s="44">
        <v>93.479818</v>
      </c>
      <c r="G39" s="44">
        <v>93.479818</v>
      </c>
      <c r="H39" s="44"/>
      <c r="I39" s="37"/>
      <c r="J39" s="37"/>
      <c r="K39" s="37"/>
      <c r="L39" s="37"/>
    </row>
    <row r="40" s="1" customFormat="1" ht="28.5" customHeight="1" spans="1:12">
      <c r="A40" s="48"/>
      <c r="B40" s="48"/>
      <c r="C40" s="48"/>
      <c r="D40" s="49" t="s">
        <v>78</v>
      </c>
      <c r="E40" s="50" t="s">
        <v>79</v>
      </c>
      <c r="F40" s="44">
        <v>15178.895766</v>
      </c>
      <c r="G40" s="44">
        <v>6416.557652</v>
      </c>
      <c r="H40" s="44">
        <v>8762.338114</v>
      </c>
      <c r="I40" s="37"/>
      <c r="J40" s="37"/>
      <c r="K40" s="37"/>
      <c r="L40" s="37"/>
    </row>
    <row r="41" s="1" customFormat="1" ht="28.5" customHeight="1" spans="1:12">
      <c r="A41" s="48" t="s">
        <v>151</v>
      </c>
      <c r="B41" s="48" t="s">
        <v>152</v>
      </c>
      <c r="C41" s="48" t="s">
        <v>160</v>
      </c>
      <c r="D41" s="49"/>
      <c r="E41" s="50" t="s">
        <v>169</v>
      </c>
      <c r="F41" s="44">
        <v>2053.37104</v>
      </c>
      <c r="G41" s="44">
        <v>2053.37104</v>
      </c>
      <c r="H41" s="44"/>
      <c r="I41" s="37"/>
      <c r="J41" s="37"/>
      <c r="K41" s="37"/>
      <c r="L41" s="37"/>
    </row>
    <row r="42" s="1" customFormat="1" ht="28.5" customHeight="1" spans="1:12">
      <c r="A42" s="48" t="s">
        <v>151</v>
      </c>
      <c r="B42" s="48" t="s">
        <v>152</v>
      </c>
      <c r="C42" s="48" t="s">
        <v>152</v>
      </c>
      <c r="D42" s="49"/>
      <c r="E42" s="50" t="s">
        <v>155</v>
      </c>
      <c r="F42" s="44">
        <v>350.38368</v>
      </c>
      <c r="G42" s="44">
        <v>350.38368</v>
      </c>
      <c r="H42" s="44"/>
      <c r="I42" s="37"/>
      <c r="J42" s="37"/>
      <c r="K42" s="37"/>
      <c r="L42" s="37"/>
    </row>
    <row r="43" s="1" customFormat="1" ht="28.5" customHeight="1" spans="1:12">
      <c r="A43" s="48" t="s">
        <v>151</v>
      </c>
      <c r="B43" s="48" t="s">
        <v>152</v>
      </c>
      <c r="C43" s="48" t="s">
        <v>156</v>
      </c>
      <c r="D43" s="49"/>
      <c r="E43" s="50" t="s">
        <v>157</v>
      </c>
      <c r="F43" s="44">
        <v>175.19184</v>
      </c>
      <c r="G43" s="44">
        <v>175.19184</v>
      </c>
      <c r="H43" s="44"/>
      <c r="I43" s="37"/>
      <c r="J43" s="37"/>
      <c r="K43" s="37"/>
      <c r="L43" s="37"/>
    </row>
    <row r="44" s="1" customFormat="1" ht="28.5" customHeight="1" spans="1:12">
      <c r="A44" s="48" t="s">
        <v>158</v>
      </c>
      <c r="B44" s="48" t="s">
        <v>159</v>
      </c>
      <c r="C44" s="48" t="s">
        <v>160</v>
      </c>
      <c r="D44" s="49"/>
      <c r="E44" s="50" t="s">
        <v>161</v>
      </c>
      <c r="F44" s="44">
        <v>162.052452</v>
      </c>
      <c r="G44" s="44">
        <v>162.052452</v>
      </c>
      <c r="H44" s="44"/>
      <c r="I44" s="37"/>
      <c r="J44" s="37"/>
      <c r="K44" s="37"/>
      <c r="L44" s="37"/>
    </row>
    <row r="45" s="1" customFormat="1" ht="28.5" customHeight="1" spans="1:12">
      <c r="A45" s="48" t="s">
        <v>162</v>
      </c>
      <c r="B45" s="48" t="s">
        <v>153</v>
      </c>
      <c r="C45" s="48" t="s">
        <v>165</v>
      </c>
      <c r="D45" s="49"/>
      <c r="E45" s="50" t="s">
        <v>166</v>
      </c>
      <c r="F45" s="44">
        <v>12175.108994</v>
      </c>
      <c r="G45" s="44">
        <v>3412.77088</v>
      </c>
      <c r="H45" s="44">
        <v>8762.338114</v>
      </c>
      <c r="I45" s="37">
        <v>4907.338114</v>
      </c>
      <c r="J45" s="37">
        <v>3690</v>
      </c>
      <c r="K45" s="37">
        <v>165</v>
      </c>
      <c r="L45" s="37"/>
    </row>
    <row r="46" s="1" customFormat="1" ht="28.5" customHeight="1" spans="1:12">
      <c r="A46" s="48" t="s">
        <v>167</v>
      </c>
      <c r="B46" s="48" t="s">
        <v>160</v>
      </c>
      <c r="C46" s="48" t="s">
        <v>153</v>
      </c>
      <c r="D46" s="49"/>
      <c r="E46" s="50" t="s">
        <v>168</v>
      </c>
      <c r="F46" s="44">
        <v>262.78776</v>
      </c>
      <c r="G46" s="44">
        <v>262.78776</v>
      </c>
      <c r="H46" s="44"/>
      <c r="I46" s="37"/>
      <c r="J46" s="37"/>
      <c r="K46" s="37"/>
      <c r="L46" s="37"/>
    </row>
    <row r="47" s="1" customFormat="1" ht="28.5" customHeight="1" spans="1:12">
      <c r="A47" s="48"/>
      <c r="B47" s="48"/>
      <c r="C47" s="48"/>
      <c r="D47" s="49" t="s">
        <v>80</v>
      </c>
      <c r="E47" s="50" t="s">
        <v>81</v>
      </c>
      <c r="F47" s="44">
        <v>9010.272375</v>
      </c>
      <c r="G47" s="44">
        <v>3842.17465</v>
      </c>
      <c r="H47" s="44">
        <v>5168.097725</v>
      </c>
      <c r="I47" s="37"/>
      <c r="J47" s="37"/>
      <c r="K47" s="37"/>
      <c r="L47" s="37"/>
    </row>
    <row r="48" s="1" customFormat="1" ht="28.5" customHeight="1" spans="1:12">
      <c r="A48" s="48" t="s">
        <v>151</v>
      </c>
      <c r="B48" s="48" t="s">
        <v>152</v>
      </c>
      <c r="C48" s="48" t="s">
        <v>160</v>
      </c>
      <c r="D48" s="49"/>
      <c r="E48" s="50" t="s">
        <v>169</v>
      </c>
      <c r="F48" s="44">
        <v>1113.328556</v>
      </c>
      <c r="G48" s="44">
        <v>1113.328556</v>
      </c>
      <c r="H48" s="44"/>
      <c r="I48" s="37"/>
      <c r="J48" s="37"/>
      <c r="K48" s="37"/>
      <c r="L48" s="37"/>
    </row>
    <row r="49" s="1" customFormat="1" ht="28.5" customHeight="1" spans="1:12">
      <c r="A49" s="48" t="s">
        <v>151</v>
      </c>
      <c r="B49" s="48" t="s">
        <v>152</v>
      </c>
      <c r="C49" s="48" t="s">
        <v>152</v>
      </c>
      <c r="D49" s="49"/>
      <c r="E49" s="50" t="s">
        <v>155</v>
      </c>
      <c r="F49" s="44">
        <v>220.959168</v>
      </c>
      <c r="G49" s="44">
        <v>220.959168</v>
      </c>
      <c r="H49" s="44"/>
      <c r="I49" s="37"/>
      <c r="J49" s="37"/>
      <c r="K49" s="37"/>
      <c r="L49" s="37"/>
    </row>
    <row r="50" s="1" customFormat="1" ht="28.5" customHeight="1" spans="1:12">
      <c r="A50" s="48" t="s">
        <v>151</v>
      </c>
      <c r="B50" s="48" t="s">
        <v>152</v>
      </c>
      <c r="C50" s="48" t="s">
        <v>156</v>
      </c>
      <c r="D50" s="49"/>
      <c r="E50" s="50" t="s">
        <v>157</v>
      </c>
      <c r="F50" s="44">
        <v>110.479584</v>
      </c>
      <c r="G50" s="44">
        <v>110.479584</v>
      </c>
      <c r="H50" s="44"/>
      <c r="I50" s="37"/>
      <c r="J50" s="37"/>
      <c r="K50" s="37"/>
      <c r="L50" s="37"/>
    </row>
    <row r="51" s="1" customFormat="1" ht="28.5" customHeight="1" spans="1:12">
      <c r="A51" s="48" t="s">
        <v>158</v>
      </c>
      <c r="B51" s="48" t="s">
        <v>159</v>
      </c>
      <c r="C51" s="48" t="s">
        <v>160</v>
      </c>
      <c r="D51" s="49"/>
      <c r="E51" s="50" t="s">
        <v>161</v>
      </c>
      <c r="F51" s="44">
        <v>89.002672</v>
      </c>
      <c r="G51" s="44">
        <v>89.002672</v>
      </c>
      <c r="H51" s="44"/>
      <c r="I51" s="37"/>
      <c r="J51" s="37"/>
      <c r="K51" s="37"/>
      <c r="L51" s="37"/>
    </row>
    <row r="52" s="1" customFormat="1" ht="28.5" customHeight="1" spans="1:12">
      <c r="A52" s="48" t="s">
        <v>162</v>
      </c>
      <c r="B52" s="48" t="s">
        <v>153</v>
      </c>
      <c r="C52" s="48" t="s">
        <v>165</v>
      </c>
      <c r="D52" s="49"/>
      <c r="E52" s="50" t="s">
        <v>166</v>
      </c>
      <c r="F52" s="44">
        <v>7310.783019</v>
      </c>
      <c r="G52" s="44">
        <v>2142.685294</v>
      </c>
      <c r="H52" s="44">
        <v>5168.097725</v>
      </c>
      <c r="I52" s="37">
        <v>3577.097725</v>
      </c>
      <c r="J52" s="37">
        <v>1440</v>
      </c>
      <c r="K52" s="37">
        <v>151</v>
      </c>
      <c r="L52" s="37"/>
    </row>
    <row r="53" s="1" customFormat="1" ht="28.5" customHeight="1" spans="1:12">
      <c r="A53" s="48" t="s">
        <v>167</v>
      </c>
      <c r="B53" s="48" t="s">
        <v>160</v>
      </c>
      <c r="C53" s="48" t="s">
        <v>153</v>
      </c>
      <c r="D53" s="49"/>
      <c r="E53" s="50" t="s">
        <v>168</v>
      </c>
      <c r="F53" s="44">
        <v>165.719376</v>
      </c>
      <c r="G53" s="44">
        <v>165.719376</v>
      </c>
      <c r="H53" s="44"/>
      <c r="I53" s="37"/>
      <c r="J53" s="37"/>
      <c r="K53" s="37"/>
      <c r="L53" s="37"/>
    </row>
    <row r="54" s="1" customFormat="1" ht="28.5" customHeight="1" spans="1:12">
      <c r="A54" s="48"/>
      <c r="B54" s="48"/>
      <c r="C54" s="48"/>
      <c r="D54" s="49" t="s">
        <v>82</v>
      </c>
      <c r="E54" s="50" t="s">
        <v>83</v>
      </c>
      <c r="F54" s="44">
        <v>5179.656862</v>
      </c>
      <c r="G54" s="44">
        <v>4298.40978</v>
      </c>
      <c r="H54" s="44">
        <v>881.247082</v>
      </c>
      <c r="I54" s="37"/>
      <c r="J54" s="37"/>
      <c r="K54" s="37"/>
      <c r="L54" s="37"/>
    </row>
    <row r="55" s="1" customFormat="1" ht="28.5" customHeight="1" spans="1:12">
      <c r="A55" s="48" t="s">
        <v>151</v>
      </c>
      <c r="B55" s="48" t="s">
        <v>152</v>
      </c>
      <c r="C55" s="48" t="s">
        <v>160</v>
      </c>
      <c r="D55" s="49"/>
      <c r="E55" s="50" t="s">
        <v>169</v>
      </c>
      <c r="F55" s="44">
        <v>1042.382464</v>
      </c>
      <c r="G55" s="44">
        <v>1042.382464</v>
      </c>
      <c r="H55" s="44"/>
      <c r="I55" s="37"/>
      <c r="J55" s="37"/>
      <c r="K55" s="37"/>
      <c r="L55" s="37"/>
    </row>
    <row r="56" s="1" customFormat="1" ht="28.5" customHeight="1" spans="1:12">
      <c r="A56" s="48" t="s">
        <v>151</v>
      </c>
      <c r="B56" s="48" t="s">
        <v>152</v>
      </c>
      <c r="C56" s="48" t="s">
        <v>152</v>
      </c>
      <c r="D56" s="49"/>
      <c r="E56" s="50" t="s">
        <v>155</v>
      </c>
      <c r="F56" s="44">
        <v>306.118457</v>
      </c>
      <c r="G56" s="44">
        <v>306.118457</v>
      </c>
      <c r="H56" s="44"/>
      <c r="I56" s="37"/>
      <c r="J56" s="37"/>
      <c r="K56" s="37"/>
      <c r="L56" s="37"/>
    </row>
    <row r="57" s="1" customFormat="1" ht="28.5" customHeight="1" spans="1:12">
      <c r="A57" s="48" t="s">
        <v>151</v>
      </c>
      <c r="B57" s="48" t="s">
        <v>152</v>
      </c>
      <c r="C57" s="48" t="s">
        <v>156</v>
      </c>
      <c r="D57" s="49"/>
      <c r="E57" s="50" t="s">
        <v>157</v>
      </c>
      <c r="F57" s="44">
        <v>153.059229</v>
      </c>
      <c r="G57" s="44">
        <v>153.059229</v>
      </c>
      <c r="H57" s="44"/>
      <c r="I57" s="37"/>
      <c r="J57" s="37"/>
      <c r="K57" s="37"/>
      <c r="L57" s="37"/>
    </row>
    <row r="58" s="1" customFormat="1" ht="28.5" customHeight="1" spans="1:12">
      <c r="A58" s="48" t="s">
        <v>158</v>
      </c>
      <c r="B58" s="48" t="s">
        <v>159</v>
      </c>
      <c r="C58" s="48" t="s">
        <v>160</v>
      </c>
      <c r="D58" s="49"/>
      <c r="E58" s="50" t="s">
        <v>161</v>
      </c>
      <c r="F58" s="44">
        <v>149.232748</v>
      </c>
      <c r="G58" s="44">
        <v>149.232748</v>
      </c>
      <c r="H58" s="44"/>
      <c r="I58" s="37"/>
      <c r="J58" s="37"/>
      <c r="K58" s="37"/>
      <c r="L58" s="37"/>
    </row>
    <row r="59" s="1" customFormat="1" ht="28.5" customHeight="1" spans="1:12">
      <c r="A59" s="48" t="s">
        <v>162</v>
      </c>
      <c r="B59" s="48" t="s">
        <v>153</v>
      </c>
      <c r="C59" s="48" t="s">
        <v>165</v>
      </c>
      <c r="D59" s="49"/>
      <c r="E59" s="50" t="s">
        <v>166</v>
      </c>
      <c r="F59" s="44">
        <v>3298.915121</v>
      </c>
      <c r="G59" s="44">
        <v>2417.668039</v>
      </c>
      <c r="H59" s="44">
        <v>881.247082</v>
      </c>
      <c r="I59" s="37">
        <v>524.099082</v>
      </c>
      <c r="J59" s="37"/>
      <c r="K59" s="37">
        <v>357.148</v>
      </c>
      <c r="L59" s="37"/>
    </row>
    <row r="60" s="1" customFormat="1" ht="28.5" customHeight="1" spans="1:12">
      <c r="A60" s="48" t="s">
        <v>167</v>
      </c>
      <c r="B60" s="48" t="s">
        <v>160</v>
      </c>
      <c r="C60" s="48" t="s">
        <v>153</v>
      </c>
      <c r="D60" s="49"/>
      <c r="E60" s="50" t="s">
        <v>168</v>
      </c>
      <c r="F60" s="44">
        <v>229.948843</v>
      </c>
      <c r="G60" s="44">
        <v>229.948843</v>
      </c>
      <c r="H60" s="44"/>
      <c r="I60" s="37"/>
      <c r="J60" s="37"/>
      <c r="K60" s="37"/>
      <c r="L60" s="37"/>
    </row>
    <row r="61" s="1" customFormat="1" ht="28.5" customHeight="1" spans="1:12">
      <c r="A61" s="48"/>
      <c r="B61" s="48"/>
      <c r="C61" s="48"/>
      <c r="D61" s="49" t="s">
        <v>84</v>
      </c>
      <c r="E61" s="50" t="s">
        <v>85</v>
      </c>
      <c r="F61" s="44">
        <v>2297.655066</v>
      </c>
      <c r="G61" s="44">
        <v>1877.570066</v>
      </c>
      <c r="H61" s="44">
        <v>420.085</v>
      </c>
      <c r="I61" s="37"/>
      <c r="J61" s="37"/>
      <c r="K61" s="37"/>
      <c r="L61" s="37"/>
    </row>
    <row r="62" s="1" customFormat="1" ht="28.5" customHeight="1" spans="1:12">
      <c r="A62" s="48" t="s">
        <v>151</v>
      </c>
      <c r="B62" s="48" t="s">
        <v>152</v>
      </c>
      <c r="C62" s="48" t="s">
        <v>160</v>
      </c>
      <c r="D62" s="49"/>
      <c r="E62" s="50" t="s">
        <v>169</v>
      </c>
      <c r="F62" s="44">
        <v>490.867756</v>
      </c>
      <c r="G62" s="44">
        <v>490.867756</v>
      </c>
      <c r="H62" s="44"/>
      <c r="I62" s="37"/>
      <c r="J62" s="37"/>
      <c r="K62" s="37"/>
      <c r="L62" s="37"/>
    </row>
    <row r="63" s="1" customFormat="1" ht="28.5" customHeight="1" spans="1:12">
      <c r="A63" s="48" t="s">
        <v>151</v>
      </c>
      <c r="B63" s="48" t="s">
        <v>152</v>
      </c>
      <c r="C63" s="48" t="s">
        <v>152</v>
      </c>
      <c r="D63" s="49"/>
      <c r="E63" s="50" t="s">
        <v>155</v>
      </c>
      <c r="F63" s="44">
        <v>113.992432</v>
      </c>
      <c r="G63" s="44">
        <v>113.992432</v>
      </c>
      <c r="H63" s="44"/>
      <c r="I63" s="37"/>
      <c r="J63" s="37"/>
      <c r="K63" s="37"/>
      <c r="L63" s="37"/>
    </row>
    <row r="64" s="1" customFormat="1" ht="28.5" customHeight="1" spans="1:12">
      <c r="A64" s="48" t="s">
        <v>151</v>
      </c>
      <c r="B64" s="48" t="s">
        <v>152</v>
      </c>
      <c r="C64" s="48" t="s">
        <v>156</v>
      </c>
      <c r="D64" s="49"/>
      <c r="E64" s="50" t="s">
        <v>157</v>
      </c>
      <c r="F64" s="44">
        <v>56.996216</v>
      </c>
      <c r="G64" s="44">
        <v>56.996216</v>
      </c>
      <c r="H64" s="44"/>
      <c r="I64" s="37"/>
      <c r="J64" s="37"/>
      <c r="K64" s="37"/>
      <c r="L64" s="37"/>
    </row>
    <row r="65" s="1" customFormat="1" ht="28.5" customHeight="1" spans="1:12">
      <c r="A65" s="48" t="s">
        <v>158</v>
      </c>
      <c r="B65" s="48" t="s">
        <v>159</v>
      </c>
      <c r="C65" s="48" t="s">
        <v>160</v>
      </c>
      <c r="D65" s="49"/>
      <c r="E65" s="50" t="s">
        <v>161</v>
      </c>
      <c r="F65" s="44">
        <v>45.596973</v>
      </c>
      <c r="G65" s="44">
        <v>45.596973</v>
      </c>
      <c r="H65" s="44"/>
      <c r="I65" s="37"/>
      <c r="J65" s="37"/>
      <c r="K65" s="37"/>
      <c r="L65" s="37"/>
    </row>
    <row r="66" s="1" customFormat="1" ht="28.5" customHeight="1" spans="1:12">
      <c r="A66" s="48" t="s">
        <v>162</v>
      </c>
      <c r="B66" s="48" t="s">
        <v>153</v>
      </c>
      <c r="C66" s="48" t="s">
        <v>165</v>
      </c>
      <c r="D66" s="49"/>
      <c r="E66" s="50" t="s">
        <v>166</v>
      </c>
      <c r="F66" s="44">
        <v>1494.01405</v>
      </c>
      <c r="G66" s="44">
        <v>1073.92905</v>
      </c>
      <c r="H66" s="44">
        <v>420.085</v>
      </c>
      <c r="I66" s="37">
        <v>405.46</v>
      </c>
      <c r="J66" s="37"/>
      <c r="K66" s="37">
        <v>14.625</v>
      </c>
      <c r="L66" s="37"/>
    </row>
    <row r="67" s="1" customFormat="1" ht="28.5" customHeight="1" spans="1:12">
      <c r="A67" s="48" t="s">
        <v>167</v>
      </c>
      <c r="B67" s="48" t="s">
        <v>160</v>
      </c>
      <c r="C67" s="48" t="s">
        <v>153</v>
      </c>
      <c r="D67" s="49"/>
      <c r="E67" s="50" t="s">
        <v>168</v>
      </c>
      <c r="F67" s="44">
        <v>96.187639</v>
      </c>
      <c r="G67" s="44">
        <v>96.187639</v>
      </c>
      <c r="H67" s="44"/>
      <c r="I67" s="37"/>
      <c r="J67" s="37"/>
      <c r="K67" s="37"/>
      <c r="L67" s="37"/>
    </row>
    <row r="68" s="1" customFormat="1" ht="28.5" customHeight="1" spans="1:12">
      <c r="A68" s="48"/>
      <c r="B68" s="48"/>
      <c r="C68" s="48"/>
      <c r="D68" s="49" t="s">
        <v>86</v>
      </c>
      <c r="E68" s="50" t="s">
        <v>87</v>
      </c>
      <c r="F68" s="44">
        <v>1516.636474</v>
      </c>
      <c r="G68" s="44">
        <v>1234.634474</v>
      </c>
      <c r="H68" s="44">
        <v>282.002</v>
      </c>
      <c r="I68" s="37"/>
      <c r="J68" s="37"/>
      <c r="K68" s="37"/>
      <c r="L68" s="37"/>
    </row>
    <row r="69" s="1" customFormat="1" ht="28.5" customHeight="1" spans="1:12">
      <c r="A69" s="48" t="s">
        <v>151</v>
      </c>
      <c r="B69" s="48" t="s">
        <v>152</v>
      </c>
      <c r="C69" s="48" t="s">
        <v>160</v>
      </c>
      <c r="D69" s="49"/>
      <c r="E69" s="50" t="s">
        <v>169</v>
      </c>
      <c r="F69" s="44">
        <v>137.54492</v>
      </c>
      <c r="G69" s="44">
        <v>137.54492</v>
      </c>
      <c r="H69" s="44"/>
      <c r="I69" s="37"/>
      <c r="J69" s="37"/>
      <c r="K69" s="37"/>
      <c r="L69" s="37"/>
    </row>
    <row r="70" s="1" customFormat="1" ht="28.5" customHeight="1" spans="1:12">
      <c r="A70" s="48" t="s">
        <v>151</v>
      </c>
      <c r="B70" s="48" t="s">
        <v>152</v>
      </c>
      <c r="C70" s="48" t="s">
        <v>152</v>
      </c>
      <c r="D70" s="49"/>
      <c r="E70" s="50" t="s">
        <v>155</v>
      </c>
      <c r="F70" s="44">
        <v>90.517824</v>
      </c>
      <c r="G70" s="44">
        <v>90.517824</v>
      </c>
      <c r="H70" s="44"/>
      <c r="I70" s="37"/>
      <c r="J70" s="37"/>
      <c r="K70" s="37"/>
      <c r="L70" s="37"/>
    </row>
    <row r="71" s="1" customFormat="1" ht="28.5" customHeight="1" spans="1:12">
      <c r="A71" s="48" t="s">
        <v>151</v>
      </c>
      <c r="B71" s="48" t="s">
        <v>152</v>
      </c>
      <c r="C71" s="48" t="s">
        <v>156</v>
      </c>
      <c r="D71" s="49"/>
      <c r="E71" s="50" t="s">
        <v>157</v>
      </c>
      <c r="F71" s="44">
        <v>45.258912</v>
      </c>
      <c r="G71" s="44">
        <v>45.258912</v>
      </c>
      <c r="H71" s="44"/>
      <c r="I71" s="37"/>
      <c r="J71" s="37"/>
      <c r="K71" s="37"/>
      <c r="L71" s="37"/>
    </row>
    <row r="72" s="1" customFormat="1" ht="28.5" customHeight="1" spans="1:12">
      <c r="A72" s="48" t="s">
        <v>158</v>
      </c>
      <c r="B72" s="48" t="s">
        <v>159</v>
      </c>
      <c r="C72" s="48" t="s">
        <v>160</v>
      </c>
      <c r="D72" s="49"/>
      <c r="E72" s="50" t="s">
        <v>161</v>
      </c>
      <c r="F72" s="44">
        <v>44.127439</v>
      </c>
      <c r="G72" s="44">
        <v>44.127439</v>
      </c>
      <c r="H72" s="44"/>
      <c r="I72" s="37"/>
      <c r="J72" s="37"/>
      <c r="K72" s="37"/>
      <c r="L72" s="37"/>
    </row>
    <row r="73" s="1" customFormat="1" ht="28.5" customHeight="1" spans="1:12">
      <c r="A73" s="48" t="s">
        <v>162</v>
      </c>
      <c r="B73" s="48" t="s">
        <v>153</v>
      </c>
      <c r="C73" s="48" t="s">
        <v>165</v>
      </c>
      <c r="D73" s="49"/>
      <c r="E73" s="50" t="s">
        <v>166</v>
      </c>
      <c r="F73" s="44">
        <v>1122.589011</v>
      </c>
      <c r="G73" s="44">
        <v>840.587011</v>
      </c>
      <c r="H73" s="44">
        <v>282.002</v>
      </c>
      <c r="I73" s="37">
        <v>253.3346</v>
      </c>
      <c r="J73" s="37"/>
      <c r="K73" s="37">
        <v>28.6674</v>
      </c>
      <c r="L73" s="37"/>
    </row>
    <row r="74" s="1" customFormat="1" ht="28.5" customHeight="1" spans="1:12">
      <c r="A74" s="48" t="s">
        <v>167</v>
      </c>
      <c r="B74" s="48" t="s">
        <v>160</v>
      </c>
      <c r="C74" s="48" t="s">
        <v>153</v>
      </c>
      <c r="D74" s="49"/>
      <c r="E74" s="50" t="s">
        <v>168</v>
      </c>
      <c r="F74" s="44">
        <v>76.598368</v>
      </c>
      <c r="G74" s="44">
        <v>76.598368</v>
      </c>
      <c r="H74" s="44"/>
      <c r="I74" s="37"/>
      <c r="J74" s="37"/>
      <c r="K74" s="37"/>
      <c r="L74" s="37"/>
    </row>
    <row r="75" s="1" customFormat="1" ht="28.5" customHeight="1" spans="1:12">
      <c r="A75" s="48"/>
      <c r="B75" s="48"/>
      <c r="C75" s="48"/>
      <c r="D75" s="49" t="s">
        <v>88</v>
      </c>
      <c r="E75" s="50" t="s">
        <v>89</v>
      </c>
      <c r="F75" s="44">
        <v>8637.886907</v>
      </c>
      <c r="G75" s="44">
        <v>2517.706546</v>
      </c>
      <c r="H75" s="44">
        <v>6120.180361</v>
      </c>
      <c r="I75" s="37"/>
      <c r="J75" s="37"/>
      <c r="K75" s="37"/>
      <c r="L75" s="37"/>
    </row>
    <row r="76" s="1" customFormat="1" ht="28.5" customHeight="1" spans="1:12">
      <c r="A76" s="48" t="s">
        <v>151</v>
      </c>
      <c r="B76" s="48" t="s">
        <v>152</v>
      </c>
      <c r="C76" s="48" t="s">
        <v>160</v>
      </c>
      <c r="D76" s="49"/>
      <c r="E76" s="50" t="s">
        <v>169</v>
      </c>
      <c r="F76" s="44">
        <v>701.96142</v>
      </c>
      <c r="G76" s="44">
        <v>701.96142</v>
      </c>
      <c r="H76" s="44"/>
      <c r="I76" s="37"/>
      <c r="J76" s="37"/>
      <c r="K76" s="37"/>
      <c r="L76" s="37"/>
    </row>
    <row r="77" s="1" customFormat="1" ht="28.5" customHeight="1" spans="1:12">
      <c r="A77" s="48" t="s">
        <v>151</v>
      </c>
      <c r="B77" s="48" t="s">
        <v>152</v>
      </c>
      <c r="C77" s="48" t="s">
        <v>152</v>
      </c>
      <c r="D77" s="49"/>
      <c r="E77" s="50" t="s">
        <v>155</v>
      </c>
      <c r="F77" s="44">
        <v>126.794342</v>
      </c>
      <c r="G77" s="44">
        <v>126.794342</v>
      </c>
      <c r="H77" s="44"/>
      <c r="I77" s="37"/>
      <c r="J77" s="37"/>
      <c r="K77" s="37"/>
      <c r="L77" s="37"/>
    </row>
    <row r="78" s="1" customFormat="1" ht="28.5" customHeight="1" spans="1:12">
      <c r="A78" s="48" t="s">
        <v>151</v>
      </c>
      <c r="B78" s="48" t="s">
        <v>152</v>
      </c>
      <c r="C78" s="48" t="s">
        <v>156</v>
      </c>
      <c r="D78" s="49"/>
      <c r="E78" s="50" t="s">
        <v>157</v>
      </c>
      <c r="F78" s="44">
        <v>63.397171</v>
      </c>
      <c r="G78" s="44">
        <v>63.397171</v>
      </c>
      <c r="H78" s="44"/>
      <c r="I78" s="37"/>
      <c r="J78" s="37"/>
      <c r="K78" s="37"/>
      <c r="L78" s="37"/>
    </row>
    <row r="79" s="1" customFormat="1" ht="28.5" customHeight="1" spans="1:12">
      <c r="A79" s="48" t="s">
        <v>158</v>
      </c>
      <c r="B79" s="48" t="s">
        <v>159</v>
      </c>
      <c r="C79" s="48" t="s">
        <v>160</v>
      </c>
      <c r="D79" s="49"/>
      <c r="E79" s="50" t="s">
        <v>161</v>
      </c>
      <c r="F79" s="44">
        <v>58.642383</v>
      </c>
      <c r="G79" s="44">
        <v>58.642383</v>
      </c>
      <c r="H79" s="44"/>
      <c r="I79" s="37"/>
      <c r="J79" s="37"/>
      <c r="K79" s="37"/>
      <c r="L79" s="37"/>
    </row>
    <row r="80" s="1" customFormat="1" ht="28.5" customHeight="1" spans="1:12">
      <c r="A80" s="48" t="s">
        <v>162</v>
      </c>
      <c r="B80" s="48" t="s">
        <v>153</v>
      </c>
      <c r="C80" s="48" t="s">
        <v>165</v>
      </c>
      <c r="D80" s="49"/>
      <c r="E80" s="50" t="s">
        <v>166</v>
      </c>
      <c r="F80" s="44">
        <v>7591.995834</v>
      </c>
      <c r="G80" s="44">
        <v>1471.815473</v>
      </c>
      <c r="H80" s="44">
        <v>6120.180361</v>
      </c>
      <c r="I80" s="37">
        <v>3192.070361</v>
      </c>
      <c r="J80" s="37">
        <v>2800</v>
      </c>
      <c r="K80" s="37">
        <v>128.11</v>
      </c>
      <c r="L80" s="37"/>
    </row>
    <row r="81" s="1" customFormat="1" ht="28.5" customHeight="1" spans="1:12">
      <c r="A81" s="48" t="s">
        <v>167</v>
      </c>
      <c r="B81" s="48" t="s">
        <v>160</v>
      </c>
      <c r="C81" s="48" t="s">
        <v>153</v>
      </c>
      <c r="D81" s="49"/>
      <c r="E81" s="50" t="s">
        <v>168</v>
      </c>
      <c r="F81" s="44">
        <v>95.095757</v>
      </c>
      <c r="G81" s="44">
        <v>95.095757</v>
      </c>
      <c r="H81" s="44"/>
      <c r="I81" s="37"/>
      <c r="J81" s="37"/>
      <c r="K81" s="37"/>
      <c r="L81" s="37"/>
    </row>
    <row r="82" s="1" customFormat="1" ht="28.5" customHeight="1" spans="1:12">
      <c r="A82" s="48"/>
      <c r="B82" s="48"/>
      <c r="C82" s="48"/>
      <c r="D82" s="49" t="s">
        <v>90</v>
      </c>
      <c r="E82" s="50" t="s">
        <v>91</v>
      </c>
      <c r="F82" s="44">
        <v>4995.756597</v>
      </c>
      <c r="G82" s="44">
        <v>2537.950248</v>
      </c>
      <c r="H82" s="44">
        <v>2457.806349</v>
      </c>
      <c r="I82" s="37"/>
      <c r="J82" s="37"/>
      <c r="K82" s="37"/>
      <c r="L82" s="37"/>
    </row>
    <row r="83" s="1" customFormat="1" ht="28.5" customHeight="1" spans="1:12">
      <c r="A83" s="48" t="s">
        <v>151</v>
      </c>
      <c r="B83" s="48" t="s">
        <v>152</v>
      </c>
      <c r="C83" s="48" t="s">
        <v>160</v>
      </c>
      <c r="D83" s="49"/>
      <c r="E83" s="50" t="s">
        <v>169</v>
      </c>
      <c r="F83" s="44">
        <v>573.87284</v>
      </c>
      <c r="G83" s="44">
        <v>573.87284</v>
      </c>
      <c r="H83" s="44"/>
      <c r="I83" s="37"/>
      <c r="J83" s="37"/>
      <c r="K83" s="37"/>
      <c r="L83" s="37"/>
    </row>
    <row r="84" s="1" customFormat="1" ht="28.5" customHeight="1" spans="1:12">
      <c r="A84" s="48" t="s">
        <v>151</v>
      </c>
      <c r="B84" s="48" t="s">
        <v>152</v>
      </c>
      <c r="C84" s="48" t="s">
        <v>152</v>
      </c>
      <c r="D84" s="49"/>
      <c r="E84" s="50" t="s">
        <v>155</v>
      </c>
      <c r="F84" s="44">
        <v>159.804672</v>
      </c>
      <c r="G84" s="44">
        <v>159.804672</v>
      </c>
      <c r="H84" s="44"/>
      <c r="I84" s="37"/>
      <c r="J84" s="37"/>
      <c r="K84" s="37"/>
      <c r="L84" s="37"/>
    </row>
    <row r="85" s="1" customFormat="1" ht="28.5" customHeight="1" spans="1:12">
      <c r="A85" s="48" t="s">
        <v>151</v>
      </c>
      <c r="B85" s="48" t="s">
        <v>152</v>
      </c>
      <c r="C85" s="48" t="s">
        <v>156</v>
      </c>
      <c r="D85" s="49"/>
      <c r="E85" s="50" t="s">
        <v>157</v>
      </c>
      <c r="F85" s="44">
        <v>79.902336</v>
      </c>
      <c r="G85" s="44">
        <v>79.902336</v>
      </c>
      <c r="H85" s="44"/>
      <c r="I85" s="37"/>
      <c r="J85" s="37"/>
      <c r="K85" s="37"/>
      <c r="L85" s="37"/>
    </row>
    <row r="86" s="1" customFormat="1" ht="28.5" customHeight="1" spans="1:12">
      <c r="A86" s="48" t="s">
        <v>158</v>
      </c>
      <c r="B86" s="48" t="s">
        <v>159</v>
      </c>
      <c r="C86" s="48" t="s">
        <v>160</v>
      </c>
      <c r="D86" s="49"/>
      <c r="E86" s="50" t="s">
        <v>161</v>
      </c>
      <c r="F86" s="44">
        <v>73.909661</v>
      </c>
      <c r="G86" s="44">
        <v>73.909661</v>
      </c>
      <c r="H86" s="44"/>
      <c r="I86" s="37"/>
      <c r="J86" s="37"/>
      <c r="K86" s="37"/>
      <c r="L86" s="37"/>
    </row>
    <row r="87" s="1" customFormat="1" ht="28.5" customHeight="1" spans="1:12">
      <c r="A87" s="48" t="s">
        <v>162</v>
      </c>
      <c r="B87" s="48" t="s">
        <v>153</v>
      </c>
      <c r="C87" s="48" t="s">
        <v>165</v>
      </c>
      <c r="D87" s="49"/>
      <c r="E87" s="50" t="s">
        <v>166</v>
      </c>
      <c r="F87" s="44">
        <v>3988.413584</v>
      </c>
      <c r="G87" s="44">
        <v>1530.607235</v>
      </c>
      <c r="H87" s="44">
        <v>2457.806349</v>
      </c>
      <c r="I87" s="37">
        <v>2447.806349</v>
      </c>
      <c r="J87" s="37"/>
      <c r="K87" s="37">
        <v>10</v>
      </c>
      <c r="L87" s="37"/>
    </row>
    <row r="88" s="1" customFormat="1" ht="28.5" customHeight="1" spans="1:12">
      <c r="A88" s="48" t="s">
        <v>167</v>
      </c>
      <c r="B88" s="48" t="s">
        <v>160</v>
      </c>
      <c r="C88" s="48" t="s">
        <v>153</v>
      </c>
      <c r="D88" s="49"/>
      <c r="E88" s="50" t="s">
        <v>168</v>
      </c>
      <c r="F88" s="44">
        <v>119.853504</v>
      </c>
      <c r="G88" s="44">
        <v>119.853504</v>
      </c>
      <c r="H88" s="44"/>
      <c r="I88" s="37"/>
      <c r="J88" s="37"/>
      <c r="K88" s="37"/>
      <c r="L88" s="37"/>
    </row>
    <row r="89" s="1" customFormat="1" ht="28.5" customHeight="1" spans="1:12">
      <c r="A89" s="48"/>
      <c r="B89" s="48"/>
      <c r="C89" s="48"/>
      <c r="D89" s="49" t="s">
        <v>92</v>
      </c>
      <c r="E89" s="50" t="s">
        <v>93</v>
      </c>
      <c r="F89" s="44">
        <v>2213.066873</v>
      </c>
      <c r="G89" s="44">
        <v>1668.174873</v>
      </c>
      <c r="H89" s="44">
        <v>544.892</v>
      </c>
      <c r="I89" s="37"/>
      <c r="J89" s="37"/>
      <c r="K89" s="37"/>
      <c r="L89" s="37"/>
    </row>
    <row r="90" s="1" customFormat="1" ht="28.5" customHeight="1" spans="1:12">
      <c r="A90" s="48" t="s">
        <v>151</v>
      </c>
      <c r="B90" s="48" t="s">
        <v>152</v>
      </c>
      <c r="C90" s="48" t="s">
        <v>160</v>
      </c>
      <c r="D90" s="49"/>
      <c r="E90" s="50" t="s">
        <v>169</v>
      </c>
      <c r="F90" s="44">
        <v>296.19244</v>
      </c>
      <c r="G90" s="44">
        <v>296.19244</v>
      </c>
      <c r="H90" s="44"/>
      <c r="I90" s="37"/>
      <c r="J90" s="37"/>
      <c r="K90" s="37"/>
      <c r="L90" s="37"/>
    </row>
    <row r="91" s="1" customFormat="1" ht="28.5" customHeight="1" spans="1:12">
      <c r="A91" s="48" t="s">
        <v>151</v>
      </c>
      <c r="B91" s="48" t="s">
        <v>152</v>
      </c>
      <c r="C91" s="48" t="s">
        <v>152</v>
      </c>
      <c r="D91" s="49"/>
      <c r="E91" s="50" t="s">
        <v>155</v>
      </c>
      <c r="F91" s="44">
        <v>122.966144</v>
      </c>
      <c r="G91" s="44">
        <v>122.966144</v>
      </c>
      <c r="H91" s="44"/>
      <c r="I91" s="37"/>
      <c r="J91" s="37"/>
      <c r="K91" s="37"/>
      <c r="L91" s="37"/>
    </row>
    <row r="92" s="1" customFormat="1" ht="28.5" customHeight="1" spans="1:12">
      <c r="A92" s="48" t="s">
        <v>151</v>
      </c>
      <c r="B92" s="48" t="s">
        <v>152</v>
      </c>
      <c r="C92" s="48" t="s">
        <v>156</v>
      </c>
      <c r="D92" s="49"/>
      <c r="E92" s="50" t="s">
        <v>157</v>
      </c>
      <c r="F92" s="44">
        <v>61.483072</v>
      </c>
      <c r="G92" s="44">
        <v>61.483072</v>
      </c>
      <c r="H92" s="44"/>
      <c r="I92" s="37"/>
      <c r="J92" s="37"/>
      <c r="K92" s="37"/>
      <c r="L92" s="37"/>
    </row>
    <row r="93" s="1" customFormat="1" ht="28.5" customHeight="1" spans="1:12">
      <c r="A93" s="48" t="s">
        <v>158</v>
      </c>
      <c r="B93" s="48" t="s">
        <v>159</v>
      </c>
      <c r="C93" s="48" t="s">
        <v>160</v>
      </c>
      <c r="D93" s="49"/>
      <c r="E93" s="50" t="s">
        <v>161</v>
      </c>
      <c r="F93" s="44">
        <v>48.417919</v>
      </c>
      <c r="G93" s="44">
        <v>48.417919</v>
      </c>
      <c r="H93" s="44"/>
      <c r="I93" s="37"/>
      <c r="J93" s="37"/>
      <c r="K93" s="37"/>
      <c r="L93" s="37"/>
    </row>
    <row r="94" s="1" customFormat="1" ht="28.5" customHeight="1" spans="1:12">
      <c r="A94" s="48" t="s">
        <v>162</v>
      </c>
      <c r="B94" s="48" t="s">
        <v>153</v>
      </c>
      <c r="C94" s="48" t="s">
        <v>165</v>
      </c>
      <c r="D94" s="49"/>
      <c r="E94" s="50" t="s">
        <v>166</v>
      </c>
      <c r="F94" s="44">
        <v>1591.78269</v>
      </c>
      <c r="G94" s="44">
        <v>1046.89069</v>
      </c>
      <c r="H94" s="44">
        <v>544.892</v>
      </c>
      <c r="I94" s="37">
        <v>343.48</v>
      </c>
      <c r="J94" s="37"/>
      <c r="K94" s="37">
        <v>201.412</v>
      </c>
      <c r="L94" s="37"/>
    </row>
    <row r="95" s="1" customFormat="1" ht="28.5" customHeight="1" spans="1:12">
      <c r="A95" s="48" t="s">
        <v>167</v>
      </c>
      <c r="B95" s="48" t="s">
        <v>160</v>
      </c>
      <c r="C95" s="48" t="s">
        <v>153</v>
      </c>
      <c r="D95" s="49"/>
      <c r="E95" s="50" t="s">
        <v>168</v>
      </c>
      <c r="F95" s="44">
        <v>92.224608</v>
      </c>
      <c r="G95" s="44">
        <v>92.224608</v>
      </c>
      <c r="H95" s="44"/>
      <c r="I95" s="37"/>
      <c r="J95" s="37"/>
      <c r="K95" s="37"/>
      <c r="L95" s="37"/>
    </row>
    <row r="96" s="1" customFormat="1" ht="28.5" customHeight="1" spans="1:12">
      <c r="A96" s="48"/>
      <c r="B96" s="48"/>
      <c r="C96" s="48"/>
      <c r="D96" s="49" t="s">
        <v>94</v>
      </c>
      <c r="E96" s="50" t="s">
        <v>95</v>
      </c>
      <c r="F96" s="44">
        <v>5380.221781</v>
      </c>
      <c r="G96" s="44">
        <v>1298.811781</v>
      </c>
      <c r="H96" s="44">
        <v>4081.41</v>
      </c>
      <c r="I96" s="37"/>
      <c r="J96" s="37"/>
      <c r="K96" s="37"/>
      <c r="L96" s="37"/>
    </row>
    <row r="97" s="1" customFormat="1" ht="28.5" customHeight="1" spans="1:12">
      <c r="A97" s="48" t="s">
        <v>151</v>
      </c>
      <c r="B97" s="48" t="s">
        <v>152</v>
      </c>
      <c r="C97" s="48" t="s">
        <v>160</v>
      </c>
      <c r="D97" s="49"/>
      <c r="E97" s="50" t="s">
        <v>169</v>
      </c>
      <c r="F97" s="44">
        <v>282.91924</v>
      </c>
      <c r="G97" s="44">
        <v>282.91924</v>
      </c>
      <c r="H97" s="44"/>
      <c r="I97" s="37"/>
      <c r="J97" s="37"/>
      <c r="K97" s="37"/>
      <c r="L97" s="37"/>
    </row>
    <row r="98" s="1" customFormat="1" ht="28.5" customHeight="1" spans="1:12">
      <c r="A98" s="48" t="s">
        <v>151</v>
      </c>
      <c r="B98" s="48" t="s">
        <v>152</v>
      </c>
      <c r="C98" s="48" t="s">
        <v>152</v>
      </c>
      <c r="D98" s="49"/>
      <c r="E98" s="50" t="s">
        <v>155</v>
      </c>
      <c r="F98" s="44">
        <v>65.36951</v>
      </c>
      <c r="G98" s="44">
        <v>65.36951</v>
      </c>
      <c r="H98" s="44"/>
      <c r="I98" s="37"/>
      <c r="J98" s="37"/>
      <c r="K98" s="37"/>
      <c r="L98" s="37"/>
    </row>
    <row r="99" s="1" customFormat="1" ht="28.5" customHeight="1" spans="1:12">
      <c r="A99" s="48" t="s">
        <v>151</v>
      </c>
      <c r="B99" s="48" t="s">
        <v>152</v>
      </c>
      <c r="C99" s="48" t="s">
        <v>156</v>
      </c>
      <c r="D99" s="49"/>
      <c r="E99" s="50" t="s">
        <v>157</v>
      </c>
      <c r="F99" s="44">
        <v>32.684755</v>
      </c>
      <c r="G99" s="44">
        <v>32.684755</v>
      </c>
      <c r="H99" s="44"/>
      <c r="I99" s="37"/>
      <c r="J99" s="37"/>
      <c r="K99" s="37"/>
      <c r="L99" s="37"/>
    </row>
    <row r="100" s="1" customFormat="1" ht="28.5" customHeight="1" spans="1:12">
      <c r="A100" s="48" t="s">
        <v>158</v>
      </c>
      <c r="B100" s="48" t="s">
        <v>159</v>
      </c>
      <c r="C100" s="48" t="s">
        <v>160</v>
      </c>
      <c r="D100" s="49"/>
      <c r="E100" s="50" t="s">
        <v>161</v>
      </c>
      <c r="F100" s="44">
        <v>26.147804</v>
      </c>
      <c r="G100" s="44">
        <v>26.147804</v>
      </c>
      <c r="H100" s="44"/>
      <c r="I100" s="37"/>
      <c r="J100" s="37"/>
      <c r="K100" s="37"/>
      <c r="L100" s="37"/>
    </row>
    <row r="101" s="1" customFormat="1" ht="28.5" customHeight="1" spans="1:12">
      <c r="A101" s="48" t="s">
        <v>162</v>
      </c>
      <c r="B101" s="48" t="s">
        <v>153</v>
      </c>
      <c r="C101" s="48" t="s">
        <v>165</v>
      </c>
      <c r="D101" s="49"/>
      <c r="E101" s="50" t="s">
        <v>166</v>
      </c>
      <c r="F101" s="44">
        <v>4924.073339</v>
      </c>
      <c r="G101" s="44">
        <v>842.663339</v>
      </c>
      <c r="H101" s="44">
        <v>4081.41</v>
      </c>
      <c r="I101" s="37">
        <v>2054.29</v>
      </c>
      <c r="J101" s="37">
        <v>1950</v>
      </c>
      <c r="K101" s="37">
        <v>77.12</v>
      </c>
      <c r="L101" s="37"/>
    </row>
    <row r="102" s="1" customFormat="1" ht="28.5" customHeight="1" spans="1:12">
      <c r="A102" s="48" t="s">
        <v>167</v>
      </c>
      <c r="B102" s="48" t="s">
        <v>160</v>
      </c>
      <c r="C102" s="48" t="s">
        <v>153</v>
      </c>
      <c r="D102" s="49"/>
      <c r="E102" s="50" t="s">
        <v>168</v>
      </c>
      <c r="F102" s="44">
        <v>49.027133</v>
      </c>
      <c r="G102" s="44">
        <v>49.027133</v>
      </c>
      <c r="H102" s="44"/>
      <c r="I102" s="37"/>
      <c r="J102" s="37"/>
      <c r="K102" s="37"/>
      <c r="L102" s="37"/>
    </row>
    <row r="103" s="1" customFormat="1" ht="28.5" customHeight="1" spans="1:12">
      <c r="A103" s="48"/>
      <c r="B103" s="48"/>
      <c r="C103" s="48"/>
      <c r="D103" s="49" t="s">
        <v>96</v>
      </c>
      <c r="E103" s="50" t="s">
        <v>97</v>
      </c>
      <c r="F103" s="44">
        <v>6740.087229</v>
      </c>
      <c r="G103" s="44">
        <v>4767.927229</v>
      </c>
      <c r="H103" s="44">
        <v>1972.16</v>
      </c>
      <c r="I103" s="37"/>
      <c r="J103" s="37"/>
      <c r="K103" s="37"/>
      <c r="L103" s="37"/>
    </row>
    <row r="104" s="1" customFormat="1" ht="28.5" customHeight="1" spans="1:12">
      <c r="A104" s="48" t="s">
        <v>151</v>
      </c>
      <c r="B104" s="48" t="s">
        <v>152</v>
      </c>
      <c r="C104" s="48" t="s">
        <v>160</v>
      </c>
      <c r="D104" s="49"/>
      <c r="E104" s="50" t="s">
        <v>169</v>
      </c>
      <c r="F104" s="44">
        <v>858.17868</v>
      </c>
      <c r="G104" s="44">
        <v>858.17868</v>
      </c>
      <c r="H104" s="44"/>
      <c r="I104" s="37"/>
      <c r="J104" s="37"/>
      <c r="K104" s="37"/>
      <c r="L104" s="37"/>
    </row>
    <row r="105" s="1" customFormat="1" ht="28.5" customHeight="1" spans="1:12">
      <c r="A105" s="48" t="s">
        <v>151</v>
      </c>
      <c r="B105" s="48" t="s">
        <v>152</v>
      </c>
      <c r="C105" s="48" t="s">
        <v>152</v>
      </c>
      <c r="D105" s="49"/>
      <c r="E105" s="50" t="s">
        <v>155</v>
      </c>
      <c r="F105" s="44">
        <v>360.611168</v>
      </c>
      <c r="G105" s="44">
        <v>360.611168</v>
      </c>
      <c r="H105" s="44"/>
      <c r="I105" s="37"/>
      <c r="J105" s="37"/>
      <c r="K105" s="37"/>
      <c r="L105" s="37"/>
    </row>
    <row r="106" s="1" customFormat="1" ht="28.5" customHeight="1" spans="1:12">
      <c r="A106" s="48" t="s">
        <v>151</v>
      </c>
      <c r="B106" s="48" t="s">
        <v>152</v>
      </c>
      <c r="C106" s="48" t="s">
        <v>156</v>
      </c>
      <c r="D106" s="49"/>
      <c r="E106" s="50" t="s">
        <v>157</v>
      </c>
      <c r="F106" s="44">
        <v>180.305584</v>
      </c>
      <c r="G106" s="44">
        <v>180.305584</v>
      </c>
      <c r="H106" s="44"/>
      <c r="I106" s="37"/>
      <c r="J106" s="37"/>
      <c r="K106" s="37"/>
      <c r="L106" s="37"/>
    </row>
    <row r="107" s="1" customFormat="1" ht="28.5" customHeight="1" spans="1:12">
      <c r="A107" s="48" t="s">
        <v>158</v>
      </c>
      <c r="B107" s="48" t="s">
        <v>159</v>
      </c>
      <c r="C107" s="48" t="s">
        <v>160</v>
      </c>
      <c r="D107" s="49"/>
      <c r="E107" s="50" t="s">
        <v>161</v>
      </c>
      <c r="F107" s="44">
        <v>198.397944</v>
      </c>
      <c r="G107" s="44">
        <v>198.397944</v>
      </c>
      <c r="H107" s="44"/>
      <c r="I107" s="37"/>
      <c r="J107" s="37"/>
      <c r="K107" s="37"/>
      <c r="L107" s="37"/>
    </row>
    <row r="108" s="1" customFormat="1" ht="28.5" customHeight="1" spans="1:12">
      <c r="A108" s="48" t="s">
        <v>162</v>
      </c>
      <c r="B108" s="48" t="s">
        <v>153</v>
      </c>
      <c r="C108" s="48" t="s">
        <v>165</v>
      </c>
      <c r="D108" s="49"/>
      <c r="E108" s="50" t="s">
        <v>166</v>
      </c>
      <c r="F108" s="44">
        <v>4865.135477</v>
      </c>
      <c r="G108" s="44">
        <v>2892.975477</v>
      </c>
      <c r="H108" s="44">
        <v>1972.16</v>
      </c>
      <c r="I108" s="37">
        <v>751.96</v>
      </c>
      <c r="J108" s="37">
        <v>900</v>
      </c>
      <c r="K108" s="37">
        <v>320.2</v>
      </c>
      <c r="L108" s="37"/>
    </row>
    <row r="109" s="1" customFormat="1" ht="28.5" customHeight="1" spans="1:12">
      <c r="A109" s="48" t="s">
        <v>167</v>
      </c>
      <c r="B109" s="48" t="s">
        <v>160</v>
      </c>
      <c r="C109" s="48" t="s">
        <v>153</v>
      </c>
      <c r="D109" s="49"/>
      <c r="E109" s="50" t="s">
        <v>168</v>
      </c>
      <c r="F109" s="44">
        <v>277.458376</v>
      </c>
      <c r="G109" s="44">
        <v>277.458376</v>
      </c>
      <c r="H109" s="44"/>
      <c r="I109" s="37"/>
      <c r="J109" s="37"/>
      <c r="K109" s="37"/>
      <c r="L109" s="37"/>
    </row>
    <row r="110" s="1" customFormat="1" ht="28.5" customHeight="1" spans="1:12">
      <c r="A110" s="48"/>
      <c r="B110" s="48"/>
      <c r="C110" s="48"/>
      <c r="D110" s="49" t="s">
        <v>98</v>
      </c>
      <c r="E110" s="50" t="s">
        <v>99</v>
      </c>
      <c r="F110" s="44">
        <v>7244.938134</v>
      </c>
      <c r="G110" s="44">
        <v>5427.588134</v>
      </c>
      <c r="H110" s="44">
        <v>1817.35</v>
      </c>
      <c r="I110" s="37"/>
      <c r="J110" s="37"/>
      <c r="K110" s="37"/>
      <c r="L110" s="37"/>
    </row>
    <row r="111" s="1" customFormat="1" ht="28.5" customHeight="1" spans="1:12">
      <c r="A111" s="48" t="s">
        <v>151</v>
      </c>
      <c r="B111" s="48" t="s">
        <v>152</v>
      </c>
      <c r="C111" s="48" t="s">
        <v>160</v>
      </c>
      <c r="D111" s="49"/>
      <c r="E111" s="50" t="s">
        <v>169</v>
      </c>
      <c r="F111" s="44">
        <v>753.9849</v>
      </c>
      <c r="G111" s="44">
        <v>753.9849</v>
      </c>
      <c r="H111" s="44"/>
      <c r="I111" s="37"/>
      <c r="J111" s="37"/>
      <c r="K111" s="37"/>
      <c r="L111" s="37"/>
    </row>
    <row r="112" s="1" customFormat="1" ht="28.5" customHeight="1" spans="1:12">
      <c r="A112" s="48" t="s">
        <v>151</v>
      </c>
      <c r="B112" s="48" t="s">
        <v>152</v>
      </c>
      <c r="C112" s="48" t="s">
        <v>152</v>
      </c>
      <c r="D112" s="49"/>
      <c r="E112" s="50" t="s">
        <v>155</v>
      </c>
      <c r="F112" s="44">
        <v>432.30135</v>
      </c>
      <c r="G112" s="44">
        <v>432.30135</v>
      </c>
      <c r="H112" s="44"/>
      <c r="I112" s="37"/>
      <c r="J112" s="37"/>
      <c r="K112" s="37"/>
      <c r="L112" s="37"/>
    </row>
    <row r="113" s="1" customFormat="1" ht="28.5" customHeight="1" spans="1:12">
      <c r="A113" s="48" t="s">
        <v>151</v>
      </c>
      <c r="B113" s="48" t="s">
        <v>152</v>
      </c>
      <c r="C113" s="48" t="s">
        <v>156</v>
      </c>
      <c r="D113" s="49"/>
      <c r="E113" s="50" t="s">
        <v>157</v>
      </c>
      <c r="F113" s="44">
        <v>216.150675</v>
      </c>
      <c r="G113" s="44">
        <v>216.150675</v>
      </c>
      <c r="H113" s="44"/>
      <c r="I113" s="37"/>
      <c r="J113" s="37"/>
      <c r="K113" s="37"/>
      <c r="L113" s="37"/>
    </row>
    <row r="114" s="1" customFormat="1" ht="28.5" customHeight="1" spans="1:12">
      <c r="A114" s="48" t="s">
        <v>158</v>
      </c>
      <c r="B114" s="48" t="s">
        <v>159</v>
      </c>
      <c r="C114" s="48" t="s">
        <v>160</v>
      </c>
      <c r="D114" s="49"/>
      <c r="E114" s="50" t="s">
        <v>161</v>
      </c>
      <c r="F114" s="44">
        <v>172.218657</v>
      </c>
      <c r="G114" s="44">
        <v>172.218657</v>
      </c>
      <c r="H114" s="44"/>
      <c r="I114" s="37"/>
      <c r="J114" s="37"/>
      <c r="K114" s="37"/>
      <c r="L114" s="37"/>
    </row>
    <row r="115" s="1" customFormat="1" ht="28.5" customHeight="1" spans="1:12">
      <c r="A115" s="48" t="s">
        <v>162</v>
      </c>
      <c r="B115" s="48" t="s">
        <v>153</v>
      </c>
      <c r="C115" s="48" t="s">
        <v>165</v>
      </c>
      <c r="D115" s="49"/>
      <c r="E115" s="50" t="s">
        <v>166</v>
      </c>
      <c r="F115" s="44">
        <v>5346.056539</v>
      </c>
      <c r="G115" s="44">
        <v>3528.706539</v>
      </c>
      <c r="H115" s="44">
        <v>1817.35</v>
      </c>
      <c r="I115" s="37">
        <v>758.85</v>
      </c>
      <c r="J115" s="37">
        <v>900</v>
      </c>
      <c r="K115" s="37">
        <v>158.5</v>
      </c>
      <c r="L115" s="37"/>
    </row>
    <row r="116" s="1" customFormat="1" ht="28.5" customHeight="1" spans="1:12">
      <c r="A116" s="48" t="s">
        <v>167</v>
      </c>
      <c r="B116" s="48" t="s">
        <v>160</v>
      </c>
      <c r="C116" s="48" t="s">
        <v>153</v>
      </c>
      <c r="D116" s="49"/>
      <c r="E116" s="50" t="s">
        <v>168</v>
      </c>
      <c r="F116" s="44">
        <v>324.226013</v>
      </c>
      <c r="G116" s="44">
        <v>324.226013</v>
      </c>
      <c r="H116" s="44"/>
      <c r="I116" s="37"/>
      <c r="J116" s="37"/>
      <c r="K116" s="37"/>
      <c r="L116" s="37"/>
    </row>
    <row r="117" s="1" customFormat="1" ht="28.5" customHeight="1" spans="1:12">
      <c r="A117" s="48"/>
      <c r="B117" s="48"/>
      <c r="C117" s="48"/>
      <c r="D117" s="49" t="s">
        <v>100</v>
      </c>
      <c r="E117" s="50" t="s">
        <v>101</v>
      </c>
      <c r="F117" s="44">
        <v>10874.814096</v>
      </c>
      <c r="G117" s="44">
        <v>8057.016096</v>
      </c>
      <c r="H117" s="44">
        <v>2817.798</v>
      </c>
      <c r="I117" s="37"/>
      <c r="J117" s="37"/>
      <c r="K117" s="37"/>
      <c r="L117" s="37"/>
    </row>
    <row r="118" s="1" customFormat="1" ht="28.5" customHeight="1" spans="1:12">
      <c r="A118" s="48" t="s">
        <v>151</v>
      </c>
      <c r="B118" s="48" t="s">
        <v>152</v>
      </c>
      <c r="C118" s="48" t="s">
        <v>160</v>
      </c>
      <c r="D118" s="49"/>
      <c r="E118" s="50" t="s">
        <v>169</v>
      </c>
      <c r="F118" s="44">
        <v>1583.25766</v>
      </c>
      <c r="G118" s="44">
        <v>1583.25766</v>
      </c>
      <c r="H118" s="44"/>
      <c r="I118" s="37"/>
      <c r="J118" s="37"/>
      <c r="K118" s="37"/>
      <c r="L118" s="37"/>
    </row>
    <row r="119" s="1" customFormat="1" ht="28.5" customHeight="1" spans="1:12">
      <c r="A119" s="48" t="s">
        <v>151</v>
      </c>
      <c r="B119" s="48" t="s">
        <v>152</v>
      </c>
      <c r="C119" s="48" t="s">
        <v>152</v>
      </c>
      <c r="D119" s="49"/>
      <c r="E119" s="50" t="s">
        <v>155</v>
      </c>
      <c r="F119" s="44">
        <v>607.030077</v>
      </c>
      <c r="G119" s="44">
        <v>607.030077</v>
      </c>
      <c r="H119" s="44"/>
      <c r="I119" s="37"/>
      <c r="J119" s="37"/>
      <c r="K119" s="37"/>
      <c r="L119" s="37"/>
    </row>
    <row r="120" s="1" customFormat="1" ht="28.5" customHeight="1" spans="1:12">
      <c r="A120" s="48" t="s">
        <v>151</v>
      </c>
      <c r="B120" s="48" t="s">
        <v>152</v>
      </c>
      <c r="C120" s="48" t="s">
        <v>156</v>
      </c>
      <c r="D120" s="49"/>
      <c r="E120" s="50" t="s">
        <v>157</v>
      </c>
      <c r="F120" s="44">
        <v>303.515038</v>
      </c>
      <c r="G120" s="44">
        <v>303.515038</v>
      </c>
      <c r="H120" s="44"/>
      <c r="I120" s="37"/>
      <c r="J120" s="37"/>
      <c r="K120" s="37"/>
      <c r="L120" s="37"/>
    </row>
    <row r="121" s="1" customFormat="1" ht="28.5" customHeight="1" spans="1:12">
      <c r="A121" s="48" t="s">
        <v>158</v>
      </c>
      <c r="B121" s="48" t="s">
        <v>159</v>
      </c>
      <c r="C121" s="48" t="s">
        <v>160</v>
      </c>
      <c r="D121" s="49"/>
      <c r="E121" s="50" t="s">
        <v>161</v>
      </c>
      <c r="F121" s="44">
        <v>289.75141</v>
      </c>
      <c r="G121" s="44">
        <v>289.75141</v>
      </c>
      <c r="H121" s="44"/>
      <c r="I121" s="37"/>
      <c r="J121" s="37"/>
      <c r="K121" s="37"/>
      <c r="L121" s="37"/>
    </row>
    <row r="122" s="1" customFormat="1" ht="28.5" customHeight="1" spans="1:12">
      <c r="A122" s="48" t="s">
        <v>162</v>
      </c>
      <c r="B122" s="48" t="s">
        <v>153</v>
      </c>
      <c r="C122" s="48" t="s">
        <v>165</v>
      </c>
      <c r="D122" s="49"/>
      <c r="E122" s="50" t="s">
        <v>166</v>
      </c>
      <c r="F122" s="44">
        <v>7628.532329</v>
      </c>
      <c r="G122" s="44">
        <v>4810.734329</v>
      </c>
      <c r="H122" s="44">
        <v>2817.798</v>
      </c>
      <c r="I122" s="37">
        <v>1405.238</v>
      </c>
      <c r="J122" s="37">
        <v>1200</v>
      </c>
      <c r="K122" s="37">
        <v>212.56</v>
      </c>
      <c r="L122" s="37"/>
    </row>
    <row r="123" s="1" customFormat="1" ht="28.5" customHeight="1" spans="1:12">
      <c r="A123" s="48" t="s">
        <v>167</v>
      </c>
      <c r="B123" s="48" t="s">
        <v>160</v>
      </c>
      <c r="C123" s="48" t="s">
        <v>153</v>
      </c>
      <c r="D123" s="49"/>
      <c r="E123" s="50" t="s">
        <v>168</v>
      </c>
      <c r="F123" s="44">
        <v>462.727582</v>
      </c>
      <c r="G123" s="44">
        <v>462.727582</v>
      </c>
      <c r="H123" s="44"/>
      <c r="I123" s="37"/>
      <c r="J123" s="37"/>
      <c r="K123" s="37"/>
      <c r="L123" s="37"/>
    </row>
    <row r="124" s="1" customFormat="1" ht="28.5" customHeight="1" spans="1:12">
      <c r="A124" s="48"/>
      <c r="B124" s="48"/>
      <c r="C124" s="48"/>
      <c r="D124" s="49" t="s">
        <v>102</v>
      </c>
      <c r="E124" s="50" t="s">
        <v>103</v>
      </c>
      <c r="F124" s="44">
        <v>7541.31381</v>
      </c>
      <c r="G124" s="44">
        <v>4139.559482</v>
      </c>
      <c r="H124" s="44">
        <v>3401.754328</v>
      </c>
      <c r="I124" s="37"/>
      <c r="J124" s="37"/>
      <c r="K124" s="37"/>
      <c r="L124" s="37"/>
    </row>
    <row r="125" s="1" customFormat="1" ht="28.5" customHeight="1" spans="1:12">
      <c r="A125" s="48" t="s">
        <v>151</v>
      </c>
      <c r="B125" s="48" t="s">
        <v>152</v>
      </c>
      <c r="C125" s="48" t="s">
        <v>160</v>
      </c>
      <c r="D125" s="49"/>
      <c r="E125" s="50" t="s">
        <v>169</v>
      </c>
      <c r="F125" s="44">
        <v>528.96316</v>
      </c>
      <c r="G125" s="44">
        <v>528.96316</v>
      </c>
      <c r="H125" s="44"/>
      <c r="I125" s="37"/>
      <c r="J125" s="37"/>
      <c r="K125" s="37"/>
      <c r="L125" s="37"/>
    </row>
    <row r="126" s="1" customFormat="1" ht="28.5" customHeight="1" spans="1:12">
      <c r="A126" s="48" t="s">
        <v>151</v>
      </c>
      <c r="B126" s="48" t="s">
        <v>152</v>
      </c>
      <c r="C126" s="48" t="s">
        <v>152</v>
      </c>
      <c r="D126" s="49"/>
      <c r="E126" s="50" t="s">
        <v>155</v>
      </c>
      <c r="F126" s="44">
        <v>335.774016</v>
      </c>
      <c r="G126" s="44">
        <v>335.774016</v>
      </c>
      <c r="H126" s="44"/>
      <c r="I126" s="37"/>
      <c r="J126" s="37"/>
      <c r="K126" s="37"/>
      <c r="L126" s="37"/>
    </row>
    <row r="127" s="1" customFormat="1" ht="28.5" customHeight="1" spans="1:12">
      <c r="A127" s="48" t="s">
        <v>151</v>
      </c>
      <c r="B127" s="48" t="s">
        <v>152</v>
      </c>
      <c r="C127" s="48" t="s">
        <v>156</v>
      </c>
      <c r="D127" s="49"/>
      <c r="E127" s="50" t="s">
        <v>157</v>
      </c>
      <c r="F127" s="44">
        <v>167.887008</v>
      </c>
      <c r="G127" s="44">
        <v>167.887008</v>
      </c>
      <c r="H127" s="44"/>
      <c r="I127" s="37"/>
      <c r="J127" s="37"/>
      <c r="K127" s="37"/>
      <c r="L127" s="37"/>
    </row>
    <row r="128" s="1" customFormat="1" ht="28.5" customHeight="1" spans="1:12">
      <c r="A128" s="48" t="s">
        <v>158</v>
      </c>
      <c r="B128" s="48" t="s">
        <v>159</v>
      </c>
      <c r="C128" s="48" t="s">
        <v>160</v>
      </c>
      <c r="D128" s="49"/>
      <c r="E128" s="50" t="s">
        <v>161</v>
      </c>
      <c r="F128" s="44">
        <v>155.295483</v>
      </c>
      <c r="G128" s="44">
        <v>155.295483</v>
      </c>
      <c r="H128" s="44"/>
      <c r="I128" s="37"/>
      <c r="J128" s="37"/>
      <c r="K128" s="37"/>
      <c r="L128" s="37"/>
    </row>
    <row r="129" s="1" customFormat="1" ht="28.5" customHeight="1" spans="1:12">
      <c r="A129" s="48" t="s">
        <v>162</v>
      </c>
      <c r="B129" s="48" t="s">
        <v>153</v>
      </c>
      <c r="C129" s="48" t="s">
        <v>165</v>
      </c>
      <c r="D129" s="49"/>
      <c r="E129" s="50" t="s">
        <v>166</v>
      </c>
      <c r="F129" s="44">
        <v>6101.563631</v>
      </c>
      <c r="G129" s="44">
        <v>2699.809303</v>
      </c>
      <c r="H129" s="44">
        <v>3401.754328</v>
      </c>
      <c r="I129" s="37">
        <v>1372.189054</v>
      </c>
      <c r="J129" s="37">
        <v>1920</v>
      </c>
      <c r="K129" s="37">
        <v>109.565274</v>
      </c>
      <c r="L129" s="37"/>
    </row>
    <row r="130" s="1" customFormat="1" ht="28.5" customHeight="1" spans="1:12">
      <c r="A130" s="48" t="s">
        <v>167</v>
      </c>
      <c r="B130" s="48" t="s">
        <v>160</v>
      </c>
      <c r="C130" s="48" t="s">
        <v>153</v>
      </c>
      <c r="D130" s="49"/>
      <c r="E130" s="50" t="s">
        <v>168</v>
      </c>
      <c r="F130" s="44">
        <v>251.830512</v>
      </c>
      <c r="G130" s="44">
        <v>251.830512</v>
      </c>
      <c r="H130" s="44"/>
      <c r="I130" s="37"/>
      <c r="J130" s="37"/>
      <c r="K130" s="37"/>
      <c r="L130" s="37"/>
    </row>
    <row r="131" s="1" customFormat="1" ht="28.5" customHeight="1" spans="1:12">
      <c r="A131" s="48"/>
      <c r="B131" s="48"/>
      <c r="C131" s="48"/>
      <c r="D131" s="49" t="s">
        <v>104</v>
      </c>
      <c r="E131" s="50" t="s">
        <v>105</v>
      </c>
      <c r="F131" s="44">
        <v>9659.162009</v>
      </c>
      <c r="G131" s="44">
        <v>2721.062947</v>
      </c>
      <c r="H131" s="44">
        <v>6938.099062</v>
      </c>
      <c r="I131" s="37"/>
      <c r="J131" s="37"/>
      <c r="K131" s="37"/>
      <c r="L131" s="37"/>
    </row>
    <row r="132" s="1" customFormat="1" ht="28.5" customHeight="1" spans="1:12">
      <c r="A132" s="48" t="s">
        <v>151</v>
      </c>
      <c r="B132" s="48" t="s">
        <v>152</v>
      </c>
      <c r="C132" s="48" t="s">
        <v>160</v>
      </c>
      <c r="D132" s="49"/>
      <c r="E132" s="50" t="s">
        <v>169</v>
      </c>
      <c r="F132" s="44">
        <v>655.72094</v>
      </c>
      <c r="G132" s="44">
        <v>655.72094</v>
      </c>
      <c r="H132" s="44"/>
      <c r="I132" s="37"/>
      <c r="J132" s="37"/>
      <c r="K132" s="37"/>
      <c r="L132" s="37"/>
    </row>
    <row r="133" s="1" customFormat="1" ht="28.5" customHeight="1" spans="1:12">
      <c r="A133" s="48" t="s">
        <v>151</v>
      </c>
      <c r="B133" s="48" t="s">
        <v>152</v>
      </c>
      <c r="C133" s="48" t="s">
        <v>152</v>
      </c>
      <c r="D133" s="49"/>
      <c r="E133" s="50" t="s">
        <v>155</v>
      </c>
      <c r="F133" s="44">
        <v>184.777843</v>
      </c>
      <c r="G133" s="44">
        <v>184.777843</v>
      </c>
      <c r="H133" s="44"/>
      <c r="I133" s="37"/>
      <c r="J133" s="37"/>
      <c r="K133" s="37"/>
      <c r="L133" s="37"/>
    </row>
    <row r="134" s="1" customFormat="1" ht="28.5" customHeight="1" spans="1:12">
      <c r="A134" s="48" t="s">
        <v>151</v>
      </c>
      <c r="B134" s="48" t="s">
        <v>152</v>
      </c>
      <c r="C134" s="48" t="s">
        <v>156</v>
      </c>
      <c r="D134" s="49"/>
      <c r="E134" s="50" t="s">
        <v>157</v>
      </c>
      <c r="F134" s="44">
        <v>92.388922</v>
      </c>
      <c r="G134" s="44">
        <v>92.388922</v>
      </c>
      <c r="H134" s="44"/>
      <c r="I134" s="37"/>
      <c r="J134" s="37"/>
      <c r="K134" s="37"/>
      <c r="L134" s="37"/>
    </row>
    <row r="135" s="1" customFormat="1" ht="28.5" customHeight="1" spans="1:12">
      <c r="A135" s="48" t="s">
        <v>158</v>
      </c>
      <c r="B135" s="48" t="s">
        <v>159</v>
      </c>
      <c r="C135" s="48" t="s">
        <v>160</v>
      </c>
      <c r="D135" s="49"/>
      <c r="E135" s="50" t="s">
        <v>161</v>
      </c>
      <c r="F135" s="44">
        <v>90.079199</v>
      </c>
      <c r="G135" s="44">
        <v>90.079199</v>
      </c>
      <c r="H135" s="44"/>
      <c r="I135" s="37"/>
      <c r="J135" s="37"/>
      <c r="K135" s="37"/>
      <c r="L135" s="37"/>
    </row>
    <row r="136" s="1" customFormat="1" ht="28.5" customHeight="1" spans="1:12">
      <c r="A136" s="48" t="s">
        <v>162</v>
      </c>
      <c r="B136" s="48" t="s">
        <v>153</v>
      </c>
      <c r="C136" s="48" t="s">
        <v>165</v>
      </c>
      <c r="D136" s="49"/>
      <c r="E136" s="50" t="s">
        <v>166</v>
      </c>
      <c r="F136" s="44">
        <v>8497.611723</v>
      </c>
      <c r="G136" s="44">
        <v>1559.512661</v>
      </c>
      <c r="H136" s="44">
        <v>6938.099062</v>
      </c>
      <c r="I136" s="37">
        <v>4482.689062</v>
      </c>
      <c r="J136" s="37">
        <v>2188</v>
      </c>
      <c r="K136" s="37">
        <v>267.41</v>
      </c>
      <c r="L136" s="37"/>
    </row>
    <row r="137" s="1" customFormat="1" ht="28.5" customHeight="1" spans="1:12">
      <c r="A137" s="48" t="s">
        <v>167</v>
      </c>
      <c r="B137" s="48" t="s">
        <v>160</v>
      </c>
      <c r="C137" s="48" t="s">
        <v>153</v>
      </c>
      <c r="D137" s="49"/>
      <c r="E137" s="50" t="s">
        <v>168</v>
      </c>
      <c r="F137" s="44">
        <v>138.583382</v>
      </c>
      <c r="G137" s="44">
        <v>138.583382</v>
      </c>
      <c r="H137" s="44"/>
      <c r="I137" s="37"/>
      <c r="J137" s="37"/>
      <c r="K137" s="37"/>
      <c r="L137" s="37"/>
    </row>
    <row r="138" s="1" customFormat="1" ht="28.5" customHeight="1" spans="1:12">
      <c r="A138" s="48"/>
      <c r="B138" s="48"/>
      <c r="C138" s="48"/>
      <c r="D138" s="49" t="s">
        <v>106</v>
      </c>
      <c r="E138" s="50" t="s">
        <v>107</v>
      </c>
      <c r="F138" s="44">
        <v>11645.423217</v>
      </c>
      <c r="G138" s="44">
        <v>6534.780017</v>
      </c>
      <c r="H138" s="44">
        <v>5110.6432</v>
      </c>
      <c r="I138" s="37"/>
      <c r="J138" s="37"/>
      <c r="K138" s="37"/>
      <c r="L138" s="37"/>
    </row>
    <row r="139" s="1" customFormat="1" ht="28.5" customHeight="1" spans="1:12">
      <c r="A139" s="48" t="s">
        <v>151</v>
      </c>
      <c r="B139" s="48" t="s">
        <v>152</v>
      </c>
      <c r="C139" s="48" t="s">
        <v>160</v>
      </c>
      <c r="D139" s="49"/>
      <c r="E139" s="50" t="s">
        <v>169</v>
      </c>
      <c r="F139" s="44">
        <v>330.23638</v>
      </c>
      <c r="G139" s="44">
        <v>330.23638</v>
      </c>
      <c r="H139" s="44"/>
      <c r="I139" s="37"/>
      <c r="J139" s="37"/>
      <c r="K139" s="37"/>
      <c r="L139" s="37"/>
    </row>
    <row r="140" s="1" customFormat="1" ht="28.5" customHeight="1" spans="1:12">
      <c r="A140" s="48" t="s">
        <v>151</v>
      </c>
      <c r="B140" s="48" t="s">
        <v>152</v>
      </c>
      <c r="C140" s="48" t="s">
        <v>152</v>
      </c>
      <c r="D140" s="49"/>
      <c r="E140" s="50" t="s">
        <v>155</v>
      </c>
      <c r="F140" s="44">
        <v>152.017344</v>
      </c>
      <c r="G140" s="44">
        <v>152.017344</v>
      </c>
      <c r="H140" s="44"/>
      <c r="I140" s="37"/>
      <c r="J140" s="37"/>
      <c r="K140" s="37"/>
      <c r="L140" s="37"/>
    </row>
    <row r="141" s="1" customFormat="1" ht="28.5" customHeight="1" spans="1:12">
      <c r="A141" s="48" t="s">
        <v>151</v>
      </c>
      <c r="B141" s="48" t="s">
        <v>152</v>
      </c>
      <c r="C141" s="48" t="s">
        <v>156</v>
      </c>
      <c r="D141" s="49"/>
      <c r="E141" s="50" t="s">
        <v>157</v>
      </c>
      <c r="F141" s="44">
        <v>76.008672</v>
      </c>
      <c r="G141" s="44">
        <v>76.008672</v>
      </c>
      <c r="H141" s="44"/>
      <c r="I141" s="37"/>
      <c r="J141" s="37"/>
      <c r="K141" s="37"/>
      <c r="L141" s="37"/>
    </row>
    <row r="142" s="1" customFormat="1" ht="28.5" customHeight="1" spans="1:12">
      <c r="A142" s="48" t="s">
        <v>158</v>
      </c>
      <c r="B142" s="48" t="s">
        <v>159</v>
      </c>
      <c r="C142" s="48" t="s">
        <v>160</v>
      </c>
      <c r="D142" s="49"/>
      <c r="E142" s="50" t="s">
        <v>161</v>
      </c>
      <c r="F142" s="44">
        <v>70.308022</v>
      </c>
      <c r="G142" s="44">
        <v>70.308022</v>
      </c>
      <c r="H142" s="44"/>
      <c r="I142" s="37"/>
      <c r="J142" s="37"/>
      <c r="K142" s="37"/>
      <c r="L142" s="37"/>
    </row>
    <row r="143" s="1" customFormat="1" ht="28.5" customHeight="1" spans="1:12">
      <c r="A143" s="48" t="s">
        <v>162</v>
      </c>
      <c r="B143" s="48" t="s">
        <v>153</v>
      </c>
      <c r="C143" s="48" t="s">
        <v>165</v>
      </c>
      <c r="D143" s="49"/>
      <c r="E143" s="50" t="s">
        <v>166</v>
      </c>
      <c r="F143" s="44">
        <v>10902.839791</v>
      </c>
      <c r="G143" s="44">
        <v>5792.196591</v>
      </c>
      <c r="H143" s="44">
        <v>5110.6432</v>
      </c>
      <c r="I143" s="37">
        <v>4861.0732</v>
      </c>
      <c r="J143" s="37"/>
      <c r="K143" s="37">
        <v>249.57</v>
      </c>
      <c r="L143" s="37"/>
    </row>
    <row r="144" s="1" customFormat="1" ht="28.5" customHeight="1" spans="1:12">
      <c r="A144" s="48" t="s">
        <v>167</v>
      </c>
      <c r="B144" s="48" t="s">
        <v>160</v>
      </c>
      <c r="C144" s="48" t="s">
        <v>153</v>
      </c>
      <c r="D144" s="49"/>
      <c r="E144" s="50" t="s">
        <v>168</v>
      </c>
      <c r="F144" s="44">
        <v>114.013008</v>
      </c>
      <c r="G144" s="44">
        <v>114.013008</v>
      </c>
      <c r="H144" s="44"/>
      <c r="I144" s="37"/>
      <c r="J144" s="37"/>
      <c r="K144" s="37"/>
      <c r="L144" s="37"/>
    </row>
    <row r="145" s="1" customFormat="1" ht="28.5" customHeight="1" spans="1:12">
      <c r="A145" s="48"/>
      <c r="B145" s="48"/>
      <c r="C145" s="48"/>
      <c r="D145" s="49" t="s">
        <v>108</v>
      </c>
      <c r="E145" s="50" t="s">
        <v>109</v>
      </c>
      <c r="F145" s="44">
        <v>10925.377409</v>
      </c>
      <c r="G145" s="44">
        <v>6395.058409</v>
      </c>
      <c r="H145" s="44">
        <v>4530.319</v>
      </c>
      <c r="I145" s="37"/>
      <c r="J145" s="37"/>
      <c r="K145" s="37"/>
      <c r="L145" s="37"/>
    </row>
    <row r="146" s="1" customFormat="1" ht="28.5" customHeight="1" spans="1:12">
      <c r="A146" s="48" t="s">
        <v>151</v>
      </c>
      <c r="B146" s="48" t="s">
        <v>152</v>
      </c>
      <c r="C146" s="48" t="s">
        <v>160</v>
      </c>
      <c r="D146" s="49"/>
      <c r="E146" s="50" t="s">
        <v>169</v>
      </c>
      <c r="F146" s="44">
        <v>240.731</v>
      </c>
      <c r="G146" s="44">
        <v>240.731</v>
      </c>
      <c r="H146" s="44"/>
      <c r="I146" s="37"/>
      <c r="J146" s="37"/>
      <c r="K146" s="37"/>
      <c r="L146" s="37"/>
    </row>
    <row r="147" s="1" customFormat="1" ht="28.5" customHeight="1" spans="1:12">
      <c r="A147" s="48" t="s">
        <v>151</v>
      </c>
      <c r="B147" s="48" t="s">
        <v>152</v>
      </c>
      <c r="C147" s="48" t="s">
        <v>152</v>
      </c>
      <c r="D147" s="49"/>
      <c r="E147" s="50" t="s">
        <v>155</v>
      </c>
      <c r="F147" s="44">
        <v>586.479024</v>
      </c>
      <c r="G147" s="44">
        <v>586.479024</v>
      </c>
      <c r="H147" s="44"/>
      <c r="I147" s="37"/>
      <c r="J147" s="37"/>
      <c r="K147" s="37"/>
      <c r="L147" s="37"/>
    </row>
    <row r="148" s="1" customFormat="1" ht="28.5" customHeight="1" spans="1:12">
      <c r="A148" s="48" t="s">
        <v>151</v>
      </c>
      <c r="B148" s="48" t="s">
        <v>152</v>
      </c>
      <c r="C148" s="48" t="s">
        <v>156</v>
      </c>
      <c r="D148" s="49"/>
      <c r="E148" s="50" t="s">
        <v>157</v>
      </c>
      <c r="F148" s="44">
        <v>293.239512</v>
      </c>
      <c r="G148" s="44">
        <v>293.239512</v>
      </c>
      <c r="H148" s="44"/>
      <c r="I148" s="37"/>
      <c r="J148" s="37"/>
      <c r="K148" s="37"/>
      <c r="L148" s="37"/>
    </row>
    <row r="149" s="1" customFormat="1" ht="28.5" customHeight="1" spans="1:12">
      <c r="A149" s="48" t="s">
        <v>158</v>
      </c>
      <c r="B149" s="48" t="s">
        <v>159</v>
      </c>
      <c r="C149" s="48" t="s">
        <v>160</v>
      </c>
      <c r="D149" s="49"/>
      <c r="E149" s="50" t="s">
        <v>161</v>
      </c>
      <c r="F149" s="44">
        <v>271.246549</v>
      </c>
      <c r="G149" s="44">
        <v>271.246549</v>
      </c>
      <c r="H149" s="44"/>
      <c r="I149" s="37"/>
      <c r="J149" s="37"/>
      <c r="K149" s="37"/>
      <c r="L149" s="37"/>
    </row>
    <row r="150" s="1" customFormat="1" ht="28.5" customHeight="1" spans="1:12">
      <c r="A150" s="48" t="s">
        <v>162</v>
      </c>
      <c r="B150" s="48" t="s">
        <v>153</v>
      </c>
      <c r="C150" s="48" t="s">
        <v>165</v>
      </c>
      <c r="D150" s="49"/>
      <c r="E150" s="50" t="s">
        <v>166</v>
      </c>
      <c r="F150" s="44">
        <v>9093.822056</v>
      </c>
      <c r="G150" s="44">
        <v>4563.503056</v>
      </c>
      <c r="H150" s="44">
        <v>4530.319</v>
      </c>
      <c r="I150" s="37">
        <v>2094.789</v>
      </c>
      <c r="J150" s="37">
        <v>2327</v>
      </c>
      <c r="K150" s="37">
        <v>108.53</v>
      </c>
      <c r="L150" s="37"/>
    </row>
    <row r="151" s="1" customFormat="1" ht="28.5" customHeight="1" spans="1:12">
      <c r="A151" s="48" t="s">
        <v>167</v>
      </c>
      <c r="B151" s="48" t="s">
        <v>160</v>
      </c>
      <c r="C151" s="48" t="s">
        <v>153</v>
      </c>
      <c r="D151" s="49"/>
      <c r="E151" s="50" t="s">
        <v>168</v>
      </c>
      <c r="F151" s="44">
        <v>439.859268</v>
      </c>
      <c r="G151" s="44">
        <v>439.859268</v>
      </c>
      <c r="H151" s="44"/>
      <c r="I151" s="37"/>
      <c r="J151" s="37"/>
      <c r="K151" s="37"/>
      <c r="L151" s="37"/>
    </row>
    <row r="152" s="1" customFormat="1" ht="28.5" customHeight="1" spans="1:12">
      <c r="A152" s="48"/>
      <c r="B152" s="48"/>
      <c r="C152" s="48"/>
      <c r="D152" s="49" t="s">
        <v>110</v>
      </c>
      <c r="E152" s="50" t="s">
        <v>111</v>
      </c>
      <c r="F152" s="44">
        <v>1160.756281</v>
      </c>
      <c r="G152" s="44">
        <v>893.498233</v>
      </c>
      <c r="H152" s="44">
        <v>267.258048</v>
      </c>
      <c r="I152" s="37"/>
      <c r="J152" s="37"/>
      <c r="K152" s="37"/>
      <c r="L152" s="37"/>
    </row>
    <row r="153" s="1" customFormat="1" ht="28.5" customHeight="1" spans="1:12">
      <c r="A153" s="48" t="s">
        <v>151</v>
      </c>
      <c r="B153" s="48" t="s">
        <v>152</v>
      </c>
      <c r="C153" s="48" t="s">
        <v>160</v>
      </c>
      <c r="D153" s="49"/>
      <c r="E153" s="50" t="s">
        <v>169</v>
      </c>
      <c r="F153" s="44">
        <v>17.91752</v>
      </c>
      <c r="G153" s="44">
        <v>17.91752</v>
      </c>
      <c r="H153" s="44"/>
      <c r="I153" s="37"/>
      <c r="J153" s="37"/>
      <c r="K153" s="37"/>
      <c r="L153" s="37"/>
    </row>
    <row r="154" s="1" customFormat="1" ht="28.5" customHeight="1" spans="1:12">
      <c r="A154" s="48" t="s">
        <v>151</v>
      </c>
      <c r="B154" s="48" t="s">
        <v>152</v>
      </c>
      <c r="C154" s="48" t="s">
        <v>152</v>
      </c>
      <c r="D154" s="49"/>
      <c r="E154" s="50" t="s">
        <v>155</v>
      </c>
      <c r="F154" s="44">
        <v>82.378928</v>
      </c>
      <c r="G154" s="44">
        <v>82.378928</v>
      </c>
      <c r="H154" s="44"/>
      <c r="I154" s="37"/>
      <c r="J154" s="37"/>
      <c r="K154" s="37"/>
      <c r="L154" s="37"/>
    </row>
    <row r="155" s="1" customFormat="1" ht="28.5" customHeight="1" spans="1:12">
      <c r="A155" s="48" t="s">
        <v>151</v>
      </c>
      <c r="B155" s="48" t="s">
        <v>152</v>
      </c>
      <c r="C155" s="48" t="s">
        <v>156</v>
      </c>
      <c r="D155" s="49"/>
      <c r="E155" s="50" t="s">
        <v>157</v>
      </c>
      <c r="F155" s="44">
        <v>41.189464</v>
      </c>
      <c r="G155" s="44">
        <v>41.189464</v>
      </c>
      <c r="H155" s="44"/>
      <c r="I155" s="37"/>
      <c r="J155" s="37"/>
      <c r="K155" s="37"/>
      <c r="L155" s="37"/>
    </row>
    <row r="156" s="1" customFormat="1" ht="28.5" customHeight="1" spans="1:12">
      <c r="A156" s="48" t="s">
        <v>158</v>
      </c>
      <c r="B156" s="48" t="s">
        <v>159</v>
      </c>
      <c r="C156" s="48" t="s">
        <v>160</v>
      </c>
      <c r="D156" s="49"/>
      <c r="E156" s="50" t="s">
        <v>161</v>
      </c>
      <c r="F156" s="44">
        <v>38.100254</v>
      </c>
      <c r="G156" s="44">
        <v>38.100254</v>
      </c>
      <c r="H156" s="44"/>
      <c r="I156" s="37"/>
      <c r="J156" s="37"/>
      <c r="K156" s="37"/>
      <c r="L156" s="37"/>
    </row>
    <row r="157" s="1" customFormat="1" ht="28.5" customHeight="1" spans="1:12">
      <c r="A157" s="48" t="s">
        <v>162</v>
      </c>
      <c r="B157" s="48" t="s">
        <v>153</v>
      </c>
      <c r="C157" s="48" t="s">
        <v>165</v>
      </c>
      <c r="D157" s="49"/>
      <c r="E157" s="50" t="s">
        <v>166</v>
      </c>
      <c r="F157" s="44">
        <v>917.641119</v>
      </c>
      <c r="G157" s="44">
        <v>650.383071</v>
      </c>
      <c r="H157" s="44">
        <v>267.258048</v>
      </c>
      <c r="I157" s="37">
        <v>203.908048</v>
      </c>
      <c r="J157" s="37"/>
      <c r="K157" s="37">
        <v>63.35</v>
      </c>
      <c r="L157" s="37"/>
    </row>
    <row r="158" s="1" customFormat="1" ht="28.5" customHeight="1" spans="1:12">
      <c r="A158" s="48" t="s">
        <v>167</v>
      </c>
      <c r="B158" s="48" t="s">
        <v>160</v>
      </c>
      <c r="C158" s="48" t="s">
        <v>153</v>
      </c>
      <c r="D158" s="49"/>
      <c r="E158" s="50" t="s">
        <v>168</v>
      </c>
      <c r="F158" s="44">
        <v>63.528996</v>
      </c>
      <c r="G158" s="44">
        <v>63.528996</v>
      </c>
      <c r="H158" s="44"/>
      <c r="I158" s="37"/>
      <c r="J158" s="37"/>
      <c r="K158" s="37"/>
      <c r="L158" s="37"/>
    </row>
    <row r="159" s="1" customFormat="1" ht="28.5" customHeight="1" spans="1:12">
      <c r="A159" s="48"/>
      <c r="B159" s="48"/>
      <c r="C159" s="48"/>
      <c r="D159" s="49" t="s">
        <v>112</v>
      </c>
      <c r="E159" s="50" t="s">
        <v>113</v>
      </c>
      <c r="F159" s="44">
        <v>3503.715968</v>
      </c>
      <c r="G159" s="44">
        <v>1521.373138</v>
      </c>
      <c r="H159" s="44">
        <v>1982.34283</v>
      </c>
      <c r="I159" s="37"/>
      <c r="J159" s="37"/>
      <c r="K159" s="37"/>
      <c r="L159" s="37"/>
    </row>
    <row r="160" s="1" customFormat="1" ht="28.5" customHeight="1" spans="1:12">
      <c r="A160" s="48" t="s">
        <v>151</v>
      </c>
      <c r="B160" s="48" t="s">
        <v>152</v>
      </c>
      <c r="C160" s="48" t="s">
        <v>160</v>
      </c>
      <c r="D160" s="49"/>
      <c r="E160" s="50" t="s">
        <v>169</v>
      </c>
      <c r="F160" s="44">
        <v>230.83308</v>
      </c>
      <c r="G160" s="44">
        <v>230.83308</v>
      </c>
      <c r="H160" s="44"/>
      <c r="I160" s="37"/>
      <c r="J160" s="37"/>
      <c r="K160" s="37"/>
      <c r="L160" s="37"/>
    </row>
    <row r="161" s="1" customFormat="1" ht="28.5" customHeight="1" spans="1:12">
      <c r="A161" s="48" t="s">
        <v>151</v>
      </c>
      <c r="B161" s="48" t="s">
        <v>152</v>
      </c>
      <c r="C161" s="48" t="s">
        <v>152</v>
      </c>
      <c r="D161" s="49"/>
      <c r="E161" s="50" t="s">
        <v>155</v>
      </c>
      <c r="F161" s="44">
        <v>73.296806</v>
      </c>
      <c r="G161" s="44">
        <v>73.296806</v>
      </c>
      <c r="H161" s="44"/>
      <c r="I161" s="37"/>
      <c r="J161" s="37"/>
      <c r="K161" s="37"/>
      <c r="L161" s="37"/>
    </row>
    <row r="162" s="1" customFormat="1" ht="28.5" customHeight="1" spans="1:12">
      <c r="A162" s="48" t="s">
        <v>151</v>
      </c>
      <c r="B162" s="48" t="s">
        <v>152</v>
      </c>
      <c r="C162" s="48" t="s">
        <v>156</v>
      </c>
      <c r="D162" s="49"/>
      <c r="E162" s="50" t="s">
        <v>157</v>
      </c>
      <c r="F162" s="44">
        <v>36.648403</v>
      </c>
      <c r="G162" s="44">
        <v>36.648403</v>
      </c>
      <c r="H162" s="44"/>
      <c r="I162" s="37"/>
      <c r="J162" s="37"/>
      <c r="K162" s="37"/>
      <c r="L162" s="37"/>
    </row>
    <row r="163" s="1" customFormat="1" ht="28.5" customHeight="1" spans="1:12">
      <c r="A163" s="48" t="s">
        <v>158</v>
      </c>
      <c r="B163" s="48" t="s">
        <v>159</v>
      </c>
      <c r="C163" s="48" t="s">
        <v>160</v>
      </c>
      <c r="D163" s="49"/>
      <c r="E163" s="50" t="s">
        <v>161</v>
      </c>
      <c r="F163" s="44">
        <v>33.899773</v>
      </c>
      <c r="G163" s="44">
        <v>33.899773</v>
      </c>
      <c r="H163" s="44"/>
      <c r="I163" s="37"/>
      <c r="J163" s="37"/>
      <c r="K163" s="37"/>
      <c r="L163" s="37"/>
    </row>
    <row r="164" s="1" customFormat="1" ht="28.5" customHeight="1" spans="1:12">
      <c r="A164" s="48" t="s">
        <v>162</v>
      </c>
      <c r="B164" s="48" t="s">
        <v>153</v>
      </c>
      <c r="C164" s="48" t="s">
        <v>165</v>
      </c>
      <c r="D164" s="49"/>
      <c r="E164" s="50" t="s">
        <v>166</v>
      </c>
      <c r="F164" s="44">
        <v>3074.065301</v>
      </c>
      <c r="G164" s="44">
        <v>1091.722471</v>
      </c>
      <c r="H164" s="44">
        <v>1982.34283</v>
      </c>
      <c r="I164" s="37">
        <v>1834.80283</v>
      </c>
      <c r="J164" s="37"/>
      <c r="K164" s="37">
        <v>147.54</v>
      </c>
      <c r="L164" s="37"/>
    </row>
    <row r="165" s="1" customFormat="1" ht="28.5" customHeight="1" spans="1:12">
      <c r="A165" s="48" t="s">
        <v>167</v>
      </c>
      <c r="B165" s="48" t="s">
        <v>160</v>
      </c>
      <c r="C165" s="48" t="s">
        <v>153</v>
      </c>
      <c r="D165" s="49"/>
      <c r="E165" s="50" t="s">
        <v>168</v>
      </c>
      <c r="F165" s="44">
        <v>54.972605</v>
      </c>
      <c r="G165" s="44">
        <v>54.972605</v>
      </c>
      <c r="H165" s="44"/>
      <c r="I165" s="37"/>
      <c r="J165" s="37"/>
      <c r="K165" s="37"/>
      <c r="L165" s="37"/>
    </row>
    <row r="166" s="1" customFormat="1" ht="28.5" customHeight="1" spans="1:12">
      <c r="A166" s="48"/>
      <c r="B166" s="48"/>
      <c r="C166" s="48"/>
      <c r="D166" s="49" t="s">
        <v>114</v>
      </c>
      <c r="E166" s="50" t="s">
        <v>115</v>
      </c>
      <c r="F166" s="44">
        <v>5359.334795</v>
      </c>
      <c r="G166" s="44">
        <v>2606.104795</v>
      </c>
      <c r="H166" s="44">
        <v>2753.23</v>
      </c>
      <c r="I166" s="37"/>
      <c r="J166" s="37"/>
      <c r="K166" s="37"/>
      <c r="L166" s="37"/>
    </row>
    <row r="167" s="1" customFormat="1" ht="28.5" customHeight="1" spans="1:12">
      <c r="A167" s="48" t="s">
        <v>151</v>
      </c>
      <c r="B167" s="48" t="s">
        <v>152</v>
      </c>
      <c r="C167" s="48" t="s">
        <v>160</v>
      </c>
      <c r="D167" s="49"/>
      <c r="E167" s="50" t="s">
        <v>169</v>
      </c>
      <c r="F167" s="44">
        <v>156.00292</v>
      </c>
      <c r="G167" s="44">
        <v>156.00292</v>
      </c>
      <c r="H167" s="44"/>
      <c r="I167" s="37"/>
      <c r="J167" s="37"/>
      <c r="K167" s="37"/>
      <c r="L167" s="37"/>
    </row>
    <row r="168" s="1" customFormat="1" ht="28.5" customHeight="1" spans="1:12">
      <c r="A168" s="48" t="s">
        <v>151</v>
      </c>
      <c r="B168" s="48" t="s">
        <v>152</v>
      </c>
      <c r="C168" s="48" t="s">
        <v>152</v>
      </c>
      <c r="D168" s="49"/>
      <c r="E168" s="50" t="s">
        <v>155</v>
      </c>
      <c r="F168" s="44">
        <v>59.351405</v>
      </c>
      <c r="G168" s="44">
        <v>59.351405</v>
      </c>
      <c r="H168" s="44"/>
      <c r="I168" s="37"/>
      <c r="J168" s="37"/>
      <c r="K168" s="37"/>
      <c r="L168" s="37"/>
    </row>
    <row r="169" s="1" customFormat="1" ht="28.5" customHeight="1" spans="1:12">
      <c r="A169" s="48" t="s">
        <v>151</v>
      </c>
      <c r="B169" s="48" t="s">
        <v>152</v>
      </c>
      <c r="C169" s="48" t="s">
        <v>156</v>
      </c>
      <c r="D169" s="49"/>
      <c r="E169" s="50" t="s">
        <v>157</v>
      </c>
      <c r="F169" s="44">
        <v>29.675702</v>
      </c>
      <c r="G169" s="44">
        <v>29.675702</v>
      </c>
      <c r="H169" s="44"/>
      <c r="I169" s="37"/>
      <c r="J169" s="37"/>
      <c r="K169" s="37"/>
      <c r="L169" s="37"/>
    </row>
    <row r="170" s="1" customFormat="1" ht="28.5" customHeight="1" spans="1:12">
      <c r="A170" s="48" t="s">
        <v>158</v>
      </c>
      <c r="B170" s="48" t="s">
        <v>159</v>
      </c>
      <c r="C170" s="48" t="s">
        <v>160</v>
      </c>
      <c r="D170" s="49"/>
      <c r="E170" s="50" t="s">
        <v>161</v>
      </c>
      <c r="F170" s="44">
        <v>28.93381</v>
      </c>
      <c r="G170" s="44">
        <v>28.93381</v>
      </c>
      <c r="H170" s="44"/>
      <c r="I170" s="37"/>
      <c r="J170" s="37"/>
      <c r="K170" s="37"/>
      <c r="L170" s="37"/>
    </row>
    <row r="171" s="1" customFormat="1" ht="28.5" customHeight="1" spans="1:12">
      <c r="A171" s="48" t="s">
        <v>162</v>
      </c>
      <c r="B171" s="48" t="s">
        <v>153</v>
      </c>
      <c r="C171" s="48" t="s">
        <v>165</v>
      </c>
      <c r="D171" s="49"/>
      <c r="E171" s="50" t="s">
        <v>166</v>
      </c>
      <c r="F171" s="44">
        <v>4998.451804</v>
      </c>
      <c r="G171" s="44">
        <v>2245.221804</v>
      </c>
      <c r="H171" s="44">
        <v>2753.23</v>
      </c>
      <c r="I171" s="37">
        <v>2684.93</v>
      </c>
      <c r="J171" s="37"/>
      <c r="K171" s="37">
        <v>68.3</v>
      </c>
      <c r="L171" s="37"/>
    </row>
    <row r="172" s="1" customFormat="1" ht="28.5" customHeight="1" spans="1:12">
      <c r="A172" s="48" t="s">
        <v>167</v>
      </c>
      <c r="B172" s="48" t="s">
        <v>160</v>
      </c>
      <c r="C172" s="48" t="s">
        <v>153</v>
      </c>
      <c r="D172" s="49"/>
      <c r="E172" s="50" t="s">
        <v>168</v>
      </c>
      <c r="F172" s="44">
        <v>86.919154</v>
      </c>
      <c r="G172" s="44">
        <v>86.919154</v>
      </c>
      <c r="H172" s="44"/>
      <c r="I172" s="37"/>
      <c r="J172" s="37"/>
      <c r="K172" s="37"/>
      <c r="L172" s="37"/>
    </row>
    <row r="173" s="1" customFormat="1" ht="28.5" customHeight="1" spans="1:12">
      <c r="A173" s="48"/>
      <c r="B173" s="48"/>
      <c r="C173" s="48"/>
      <c r="D173" s="49" t="s">
        <v>116</v>
      </c>
      <c r="E173" s="50" t="s">
        <v>117</v>
      </c>
      <c r="F173" s="44">
        <v>2090.270162</v>
      </c>
      <c r="G173" s="44">
        <v>1579.618233</v>
      </c>
      <c r="H173" s="44">
        <v>510.651929</v>
      </c>
      <c r="I173" s="37"/>
      <c r="J173" s="37"/>
      <c r="K173" s="37"/>
      <c r="L173" s="37"/>
    </row>
    <row r="174" s="1" customFormat="1" ht="28.5" customHeight="1" spans="1:12">
      <c r="A174" s="48" t="s">
        <v>151</v>
      </c>
      <c r="B174" s="48" t="s">
        <v>152</v>
      </c>
      <c r="C174" s="48" t="s">
        <v>160</v>
      </c>
      <c r="D174" s="49"/>
      <c r="E174" s="50" t="s">
        <v>169</v>
      </c>
      <c r="F174" s="44">
        <v>198.70274</v>
      </c>
      <c r="G174" s="44">
        <v>198.70274</v>
      </c>
      <c r="H174" s="44"/>
      <c r="I174" s="37"/>
      <c r="J174" s="37"/>
      <c r="K174" s="37"/>
      <c r="L174" s="37"/>
    </row>
    <row r="175" s="1" customFormat="1" ht="28.5" customHeight="1" spans="1:12">
      <c r="A175" s="48" t="s">
        <v>151</v>
      </c>
      <c r="B175" s="48" t="s">
        <v>152</v>
      </c>
      <c r="C175" s="48" t="s">
        <v>152</v>
      </c>
      <c r="D175" s="49"/>
      <c r="E175" s="50" t="s">
        <v>155</v>
      </c>
      <c r="F175" s="44">
        <v>129.415431</v>
      </c>
      <c r="G175" s="44">
        <v>129.415431</v>
      </c>
      <c r="H175" s="44"/>
      <c r="I175" s="37"/>
      <c r="J175" s="37"/>
      <c r="K175" s="37"/>
      <c r="L175" s="37"/>
    </row>
    <row r="176" s="1" customFormat="1" ht="28.5" customHeight="1" spans="1:12">
      <c r="A176" s="48" t="s">
        <v>151</v>
      </c>
      <c r="B176" s="48" t="s">
        <v>152</v>
      </c>
      <c r="C176" s="48" t="s">
        <v>156</v>
      </c>
      <c r="D176" s="49"/>
      <c r="E176" s="50" t="s">
        <v>157</v>
      </c>
      <c r="F176" s="44">
        <v>64.707715</v>
      </c>
      <c r="G176" s="44">
        <v>64.707715</v>
      </c>
      <c r="H176" s="44"/>
      <c r="I176" s="37"/>
      <c r="J176" s="37"/>
      <c r="K176" s="37"/>
      <c r="L176" s="37"/>
    </row>
    <row r="177" s="1" customFormat="1" ht="28.5" customHeight="1" spans="1:12">
      <c r="A177" s="48" t="s">
        <v>158</v>
      </c>
      <c r="B177" s="48" t="s">
        <v>159</v>
      </c>
      <c r="C177" s="48" t="s">
        <v>160</v>
      </c>
      <c r="D177" s="49"/>
      <c r="E177" s="50" t="s">
        <v>161</v>
      </c>
      <c r="F177" s="44">
        <v>59.854637</v>
      </c>
      <c r="G177" s="44">
        <v>59.854637</v>
      </c>
      <c r="H177" s="44"/>
      <c r="I177" s="37"/>
      <c r="J177" s="37"/>
      <c r="K177" s="37"/>
      <c r="L177" s="37"/>
    </row>
    <row r="178" s="1" customFormat="1" ht="28.5" customHeight="1" spans="1:12">
      <c r="A178" s="48" t="s">
        <v>162</v>
      </c>
      <c r="B178" s="48" t="s">
        <v>153</v>
      </c>
      <c r="C178" s="48" t="s">
        <v>165</v>
      </c>
      <c r="D178" s="49"/>
      <c r="E178" s="50" t="s">
        <v>166</v>
      </c>
      <c r="F178" s="44">
        <v>1540.528066</v>
      </c>
      <c r="G178" s="44">
        <v>1029.876137</v>
      </c>
      <c r="H178" s="44">
        <v>510.651929</v>
      </c>
      <c r="I178" s="37">
        <v>505.651929</v>
      </c>
      <c r="J178" s="37"/>
      <c r="K178" s="37">
        <v>5</v>
      </c>
      <c r="L178" s="37"/>
    </row>
    <row r="179" s="1" customFormat="1" ht="28.5" customHeight="1" spans="1:12">
      <c r="A179" s="48" t="s">
        <v>167</v>
      </c>
      <c r="B179" s="48" t="s">
        <v>160</v>
      </c>
      <c r="C179" s="48" t="s">
        <v>153</v>
      </c>
      <c r="D179" s="49"/>
      <c r="E179" s="50" t="s">
        <v>168</v>
      </c>
      <c r="F179" s="44">
        <v>97.061573</v>
      </c>
      <c r="G179" s="44">
        <v>97.061573</v>
      </c>
      <c r="H179" s="44"/>
      <c r="I179" s="37"/>
      <c r="J179" s="37"/>
      <c r="K179" s="37"/>
      <c r="L179" s="37"/>
    </row>
    <row r="180" s="1" customFormat="1" ht="28.5" customHeight="1" spans="1:12">
      <c r="A180" s="48"/>
      <c r="B180" s="48"/>
      <c r="C180" s="48"/>
      <c r="D180" s="49" t="s">
        <v>118</v>
      </c>
      <c r="E180" s="50" t="s">
        <v>119</v>
      </c>
      <c r="F180" s="44">
        <v>2569.104452</v>
      </c>
      <c r="G180" s="44">
        <v>2463.814452</v>
      </c>
      <c r="H180" s="44">
        <v>105.29</v>
      </c>
      <c r="I180" s="37"/>
      <c r="J180" s="37"/>
      <c r="K180" s="37"/>
      <c r="L180" s="37"/>
    </row>
    <row r="181" s="1" customFormat="1" ht="28.5" customHeight="1" spans="1:12">
      <c r="A181" s="48" t="s">
        <v>151</v>
      </c>
      <c r="B181" s="48" t="s">
        <v>152</v>
      </c>
      <c r="C181" s="48" t="s">
        <v>160</v>
      </c>
      <c r="D181" s="49"/>
      <c r="E181" s="50" t="s">
        <v>169</v>
      </c>
      <c r="F181" s="44">
        <v>1044.89654</v>
      </c>
      <c r="G181" s="44">
        <v>1044.89654</v>
      </c>
      <c r="H181" s="44"/>
      <c r="I181" s="37"/>
      <c r="J181" s="37"/>
      <c r="K181" s="37"/>
      <c r="L181" s="37"/>
    </row>
    <row r="182" s="1" customFormat="1" ht="28.5" customHeight="1" spans="1:12">
      <c r="A182" s="48" t="s">
        <v>151</v>
      </c>
      <c r="B182" s="48" t="s">
        <v>152</v>
      </c>
      <c r="C182" s="48" t="s">
        <v>152</v>
      </c>
      <c r="D182" s="49"/>
      <c r="E182" s="50" t="s">
        <v>155</v>
      </c>
      <c r="F182" s="44">
        <v>126.123664</v>
      </c>
      <c r="G182" s="44">
        <v>126.123664</v>
      </c>
      <c r="H182" s="44"/>
      <c r="I182" s="37"/>
      <c r="J182" s="37"/>
      <c r="K182" s="37"/>
      <c r="L182" s="37"/>
    </row>
    <row r="183" s="1" customFormat="1" ht="28.5" customHeight="1" spans="1:12">
      <c r="A183" s="48" t="s">
        <v>151</v>
      </c>
      <c r="B183" s="48" t="s">
        <v>152</v>
      </c>
      <c r="C183" s="48" t="s">
        <v>156</v>
      </c>
      <c r="D183" s="49"/>
      <c r="E183" s="50" t="s">
        <v>157</v>
      </c>
      <c r="F183" s="44">
        <v>63.061832</v>
      </c>
      <c r="G183" s="44">
        <v>63.061832</v>
      </c>
      <c r="H183" s="44"/>
      <c r="I183" s="37"/>
      <c r="J183" s="37"/>
      <c r="K183" s="37"/>
      <c r="L183" s="37"/>
    </row>
    <row r="184" s="1" customFormat="1" ht="28.5" customHeight="1" spans="1:12">
      <c r="A184" s="48" t="s">
        <v>158</v>
      </c>
      <c r="B184" s="48" t="s">
        <v>159</v>
      </c>
      <c r="C184" s="48" t="s">
        <v>160</v>
      </c>
      <c r="D184" s="49"/>
      <c r="E184" s="50" t="s">
        <v>161</v>
      </c>
      <c r="F184" s="44">
        <v>72.785287</v>
      </c>
      <c r="G184" s="44">
        <v>72.785287</v>
      </c>
      <c r="H184" s="44"/>
      <c r="I184" s="37"/>
      <c r="J184" s="37"/>
      <c r="K184" s="37"/>
      <c r="L184" s="37"/>
    </row>
    <row r="185" s="1" customFormat="1" ht="28.5" customHeight="1" spans="1:12">
      <c r="A185" s="48" t="s">
        <v>162</v>
      </c>
      <c r="B185" s="48" t="s">
        <v>153</v>
      </c>
      <c r="C185" s="48" t="s">
        <v>165</v>
      </c>
      <c r="D185" s="49"/>
      <c r="E185" s="50" t="s">
        <v>166</v>
      </c>
      <c r="F185" s="44">
        <v>1165.279181</v>
      </c>
      <c r="G185" s="44">
        <v>1059.989181</v>
      </c>
      <c r="H185" s="44">
        <v>105.29</v>
      </c>
      <c r="I185" s="37">
        <v>100.87</v>
      </c>
      <c r="J185" s="37"/>
      <c r="K185" s="37">
        <v>4.42</v>
      </c>
      <c r="L185" s="37"/>
    </row>
    <row r="186" s="1" customFormat="1" ht="28.5" customHeight="1" spans="1:12">
      <c r="A186" s="48" t="s">
        <v>167</v>
      </c>
      <c r="B186" s="48" t="s">
        <v>160</v>
      </c>
      <c r="C186" s="48" t="s">
        <v>153</v>
      </c>
      <c r="D186" s="49"/>
      <c r="E186" s="50" t="s">
        <v>168</v>
      </c>
      <c r="F186" s="44">
        <v>96.957948</v>
      </c>
      <c r="G186" s="44">
        <v>96.957948</v>
      </c>
      <c r="H186" s="44"/>
      <c r="I186" s="37"/>
      <c r="J186" s="37"/>
      <c r="K186" s="37"/>
      <c r="L186" s="37"/>
    </row>
    <row r="187" s="1" customFormat="1" ht="28.5" customHeight="1" spans="1:12">
      <c r="A187" s="48"/>
      <c r="B187" s="48"/>
      <c r="C187" s="48"/>
      <c r="D187" s="49" t="s">
        <v>120</v>
      </c>
      <c r="E187" s="50" t="s">
        <v>121</v>
      </c>
      <c r="F187" s="44">
        <v>1340.95979</v>
      </c>
      <c r="G187" s="44">
        <v>1197.08979</v>
      </c>
      <c r="H187" s="44">
        <v>143.87</v>
      </c>
      <c r="I187" s="37"/>
      <c r="J187" s="37"/>
      <c r="K187" s="37"/>
      <c r="L187" s="37"/>
    </row>
    <row r="188" s="1" customFormat="1" ht="28.5" customHeight="1" spans="1:12">
      <c r="A188" s="48" t="s">
        <v>151</v>
      </c>
      <c r="B188" s="48" t="s">
        <v>152</v>
      </c>
      <c r="C188" s="48" t="s">
        <v>160</v>
      </c>
      <c r="D188" s="49"/>
      <c r="E188" s="50" t="s">
        <v>169</v>
      </c>
      <c r="F188" s="44">
        <v>271.98688</v>
      </c>
      <c r="G188" s="44">
        <v>271.98688</v>
      </c>
      <c r="H188" s="44"/>
      <c r="I188" s="37"/>
      <c r="J188" s="37"/>
      <c r="K188" s="37"/>
      <c r="L188" s="37"/>
    </row>
    <row r="189" s="1" customFormat="1" ht="28.5" customHeight="1" spans="1:12">
      <c r="A189" s="48" t="s">
        <v>151</v>
      </c>
      <c r="B189" s="48" t="s">
        <v>152</v>
      </c>
      <c r="C189" s="48" t="s">
        <v>152</v>
      </c>
      <c r="D189" s="49"/>
      <c r="E189" s="50" t="s">
        <v>155</v>
      </c>
      <c r="F189" s="44">
        <v>87.766632</v>
      </c>
      <c r="G189" s="44">
        <v>87.766632</v>
      </c>
      <c r="H189" s="44"/>
      <c r="I189" s="37"/>
      <c r="J189" s="37"/>
      <c r="K189" s="37"/>
      <c r="L189" s="37"/>
    </row>
    <row r="190" s="1" customFormat="1" ht="28.5" customHeight="1" spans="1:12">
      <c r="A190" s="48" t="s">
        <v>151</v>
      </c>
      <c r="B190" s="48" t="s">
        <v>152</v>
      </c>
      <c r="C190" s="48" t="s">
        <v>156</v>
      </c>
      <c r="D190" s="49"/>
      <c r="E190" s="50" t="s">
        <v>157</v>
      </c>
      <c r="F190" s="44">
        <v>43.883316</v>
      </c>
      <c r="G190" s="44">
        <v>43.883316</v>
      </c>
      <c r="H190" s="44"/>
      <c r="I190" s="37"/>
      <c r="J190" s="37"/>
      <c r="K190" s="37"/>
      <c r="L190" s="37"/>
    </row>
    <row r="191" s="1" customFormat="1" ht="28.5" customHeight="1" spans="1:12">
      <c r="A191" s="48" t="s">
        <v>158</v>
      </c>
      <c r="B191" s="48" t="s">
        <v>159</v>
      </c>
      <c r="C191" s="48" t="s">
        <v>160</v>
      </c>
      <c r="D191" s="49"/>
      <c r="E191" s="50" t="s">
        <v>161</v>
      </c>
      <c r="F191" s="44">
        <v>40.592067</v>
      </c>
      <c r="G191" s="44">
        <v>40.592067</v>
      </c>
      <c r="H191" s="44"/>
      <c r="I191" s="37"/>
      <c r="J191" s="37"/>
      <c r="K191" s="37"/>
      <c r="L191" s="37"/>
    </row>
    <row r="192" s="1" customFormat="1" ht="28.5" customHeight="1" spans="1:12">
      <c r="A192" s="48" t="s">
        <v>162</v>
      </c>
      <c r="B192" s="48" t="s">
        <v>153</v>
      </c>
      <c r="C192" s="48" t="s">
        <v>165</v>
      </c>
      <c r="D192" s="49"/>
      <c r="E192" s="50" t="s">
        <v>166</v>
      </c>
      <c r="F192" s="44">
        <v>830.905921</v>
      </c>
      <c r="G192" s="44">
        <v>687.035921</v>
      </c>
      <c r="H192" s="44">
        <v>143.87</v>
      </c>
      <c r="I192" s="37">
        <v>143.87</v>
      </c>
      <c r="J192" s="37"/>
      <c r="K192" s="37"/>
      <c r="L192" s="37"/>
    </row>
    <row r="193" s="1" customFormat="1" ht="28.5" customHeight="1" spans="1:12">
      <c r="A193" s="48" t="s">
        <v>167</v>
      </c>
      <c r="B193" s="48" t="s">
        <v>160</v>
      </c>
      <c r="C193" s="48" t="s">
        <v>153</v>
      </c>
      <c r="D193" s="49"/>
      <c r="E193" s="50" t="s">
        <v>168</v>
      </c>
      <c r="F193" s="44">
        <v>65.824974</v>
      </c>
      <c r="G193" s="44">
        <v>65.824974</v>
      </c>
      <c r="H193" s="44"/>
      <c r="I193" s="37"/>
      <c r="J193" s="37"/>
      <c r="K193" s="37"/>
      <c r="L193" s="37"/>
    </row>
    <row r="194" s="1" customFormat="1" ht="28.5" customHeight="1" spans="1:12">
      <c r="A194" s="48"/>
      <c r="B194" s="48"/>
      <c r="C194" s="48"/>
      <c r="D194" s="49" t="s">
        <v>122</v>
      </c>
      <c r="E194" s="50" t="s">
        <v>123</v>
      </c>
      <c r="F194" s="44">
        <v>1164.434226</v>
      </c>
      <c r="G194" s="44">
        <v>832.634226</v>
      </c>
      <c r="H194" s="44">
        <v>331.8</v>
      </c>
      <c r="I194" s="37"/>
      <c r="J194" s="37"/>
      <c r="K194" s="37"/>
      <c r="L194" s="37"/>
    </row>
    <row r="195" s="1" customFormat="1" ht="28.5" customHeight="1" spans="1:12">
      <c r="A195" s="48" t="s">
        <v>151</v>
      </c>
      <c r="B195" s="48" t="s">
        <v>152</v>
      </c>
      <c r="C195" s="48" t="s">
        <v>160</v>
      </c>
      <c r="D195" s="49"/>
      <c r="E195" s="50" t="s">
        <v>169</v>
      </c>
      <c r="F195" s="44">
        <v>333.36048</v>
      </c>
      <c r="G195" s="44">
        <v>333.36048</v>
      </c>
      <c r="H195" s="44"/>
      <c r="I195" s="37"/>
      <c r="J195" s="37"/>
      <c r="K195" s="37"/>
      <c r="L195" s="37"/>
    </row>
    <row r="196" s="1" customFormat="1" ht="28.5" customHeight="1" spans="1:12">
      <c r="A196" s="48" t="s">
        <v>151</v>
      </c>
      <c r="B196" s="48" t="s">
        <v>152</v>
      </c>
      <c r="C196" s="48" t="s">
        <v>152</v>
      </c>
      <c r="D196" s="49"/>
      <c r="E196" s="50" t="s">
        <v>155</v>
      </c>
      <c r="F196" s="44">
        <v>46.94016</v>
      </c>
      <c r="G196" s="44">
        <v>46.94016</v>
      </c>
      <c r="H196" s="44"/>
      <c r="I196" s="37"/>
      <c r="J196" s="37"/>
      <c r="K196" s="37"/>
      <c r="L196" s="37"/>
    </row>
    <row r="197" s="1" customFormat="1" ht="28.5" customHeight="1" spans="1:12">
      <c r="A197" s="48" t="s">
        <v>151</v>
      </c>
      <c r="B197" s="48" t="s">
        <v>152</v>
      </c>
      <c r="C197" s="48" t="s">
        <v>156</v>
      </c>
      <c r="D197" s="49"/>
      <c r="E197" s="50" t="s">
        <v>157</v>
      </c>
      <c r="F197" s="44">
        <v>23.47008</v>
      </c>
      <c r="G197" s="44">
        <v>23.47008</v>
      </c>
      <c r="H197" s="44"/>
      <c r="I197" s="37"/>
      <c r="J197" s="37"/>
      <c r="K197" s="37"/>
      <c r="L197" s="37"/>
    </row>
    <row r="198" s="1" customFormat="1" ht="28.5" customHeight="1" spans="1:12">
      <c r="A198" s="48" t="s">
        <v>158</v>
      </c>
      <c r="B198" s="48" t="s">
        <v>159</v>
      </c>
      <c r="C198" s="48" t="s">
        <v>160</v>
      </c>
      <c r="D198" s="49"/>
      <c r="E198" s="50" t="s">
        <v>161</v>
      </c>
      <c r="F198" s="44">
        <v>21.709824</v>
      </c>
      <c r="G198" s="44">
        <v>21.709824</v>
      </c>
      <c r="H198" s="44"/>
      <c r="I198" s="37"/>
      <c r="J198" s="37"/>
      <c r="K198" s="37"/>
      <c r="L198" s="37"/>
    </row>
    <row r="199" s="1" customFormat="1" ht="28.5" customHeight="1" spans="1:12">
      <c r="A199" s="48" t="s">
        <v>162</v>
      </c>
      <c r="B199" s="48" t="s">
        <v>153</v>
      </c>
      <c r="C199" s="48" t="s">
        <v>165</v>
      </c>
      <c r="D199" s="49"/>
      <c r="E199" s="50" t="s">
        <v>166</v>
      </c>
      <c r="F199" s="44">
        <v>703.748562</v>
      </c>
      <c r="G199" s="44">
        <v>371.948562</v>
      </c>
      <c r="H199" s="44">
        <v>331.8</v>
      </c>
      <c r="I199" s="37">
        <v>296.8</v>
      </c>
      <c r="J199" s="37"/>
      <c r="K199" s="37">
        <v>35</v>
      </c>
      <c r="L199" s="37"/>
    </row>
    <row r="200" s="1" customFormat="1" ht="28.5" customHeight="1" spans="1:12">
      <c r="A200" s="48" t="s">
        <v>167</v>
      </c>
      <c r="B200" s="48" t="s">
        <v>160</v>
      </c>
      <c r="C200" s="48" t="s">
        <v>153</v>
      </c>
      <c r="D200" s="49"/>
      <c r="E200" s="50" t="s">
        <v>168</v>
      </c>
      <c r="F200" s="44">
        <v>35.20512</v>
      </c>
      <c r="G200" s="44">
        <v>35.20512</v>
      </c>
      <c r="H200" s="44"/>
      <c r="I200" s="37"/>
      <c r="J200" s="37"/>
      <c r="K200" s="37"/>
      <c r="L200" s="37"/>
    </row>
    <row r="201" s="1" customFormat="1" ht="28.5" customHeight="1" spans="1:12">
      <c r="A201" s="48"/>
      <c r="B201" s="48"/>
      <c r="C201" s="48"/>
      <c r="D201" s="49" t="s">
        <v>124</v>
      </c>
      <c r="E201" s="50" t="s">
        <v>125</v>
      </c>
      <c r="F201" s="44">
        <v>531.396087</v>
      </c>
      <c r="G201" s="44">
        <v>230.010857</v>
      </c>
      <c r="H201" s="44">
        <v>301.38523</v>
      </c>
      <c r="I201" s="37"/>
      <c r="J201" s="37"/>
      <c r="K201" s="37"/>
      <c r="L201" s="37"/>
    </row>
    <row r="202" s="1" customFormat="1" ht="28.5" customHeight="1" spans="1:12">
      <c r="A202" s="48" t="s">
        <v>151</v>
      </c>
      <c r="B202" s="48" t="s">
        <v>152</v>
      </c>
      <c r="C202" s="48" t="s">
        <v>160</v>
      </c>
      <c r="D202" s="49"/>
      <c r="E202" s="50" t="s">
        <v>169</v>
      </c>
      <c r="F202" s="44">
        <v>10.2786</v>
      </c>
      <c r="G202" s="44">
        <v>10.2786</v>
      </c>
      <c r="H202" s="44"/>
      <c r="I202" s="37"/>
      <c r="J202" s="37"/>
      <c r="K202" s="37"/>
      <c r="L202" s="37"/>
    </row>
    <row r="203" s="1" customFormat="1" ht="28.5" customHeight="1" spans="1:12">
      <c r="A203" s="48" t="s">
        <v>151</v>
      </c>
      <c r="B203" s="48" t="s">
        <v>152</v>
      </c>
      <c r="C203" s="48" t="s">
        <v>152</v>
      </c>
      <c r="D203" s="49"/>
      <c r="E203" s="50" t="s">
        <v>155</v>
      </c>
      <c r="F203" s="44">
        <v>10.45152</v>
      </c>
      <c r="G203" s="44">
        <v>10.45152</v>
      </c>
      <c r="H203" s="44"/>
      <c r="I203" s="37"/>
      <c r="J203" s="37"/>
      <c r="K203" s="37"/>
      <c r="L203" s="37"/>
    </row>
    <row r="204" s="1" customFormat="1" ht="28.5" customHeight="1" spans="1:12">
      <c r="A204" s="48" t="s">
        <v>151</v>
      </c>
      <c r="B204" s="48" t="s">
        <v>152</v>
      </c>
      <c r="C204" s="48" t="s">
        <v>156</v>
      </c>
      <c r="D204" s="49"/>
      <c r="E204" s="50" t="s">
        <v>157</v>
      </c>
      <c r="F204" s="44">
        <v>5.22576</v>
      </c>
      <c r="G204" s="44">
        <v>5.22576</v>
      </c>
      <c r="H204" s="44"/>
      <c r="I204" s="37"/>
      <c r="J204" s="37"/>
      <c r="K204" s="37"/>
      <c r="L204" s="37"/>
    </row>
    <row r="205" s="1" customFormat="1" ht="28.5" customHeight="1" spans="1:12">
      <c r="A205" s="48" t="s">
        <v>158</v>
      </c>
      <c r="B205" s="48" t="s">
        <v>159</v>
      </c>
      <c r="C205" s="48" t="s">
        <v>160</v>
      </c>
      <c r="D205" s="49"/>
      <c r="E205" s="50" t="s">
        <v>161</v>
      </c>
      <c r="F205" s="44">
        <v>4.833828</v>
      </c>
      <c r="G205" s="44">
        <v>4.833828</v>
      </c>
      <c r="H205" s="44"/>
      <c r="I205" s="37"/>
      <c r="J205" s="37"/>
      <c r="K205" s="37"/>
      <c r="L205" s="37"/>
    </row>
    <row r="206" s="1" customFormat="1" ht="28.5" customHeight="1" spans="1:12">
      <c r="A206" s="48" t="s">
        <v>162</v>
      </c>
      <c r="B206" s="48" t="s">
        <v>153</v>
      </c>
      <c r="C206" s="48" t="s">
        <v>165</v>
      </c>
      <c r="D206" s="49"/>
      <c r="E206" s="50" t="s">
        <v>166</v>
      </c>
      <c r="F206" s="44">
        <v>492.767739</v>
      </c>
      <c r="G206" s="44">
        <v>191.382509</v>
      </c>
      <c r="H206" s="44">
        <v>301.38523</v>
      </c>
      <c r="I206" s="37">
        <v>285.12523</v>
      </c>
      <c r="J206" s="37"/>
      <c r="K206" s="37">
        <v>16.26</v>
      </c>
      <c r="L206" s="37"/>
    </row>
    <row r="207" s="1" customFormat="1" ht="28.5" customHeight="1" spans="1:12">
      <c r="A207" s="48" t="s">
        <v>167</v>
      </c>
      <c r="B207" s="48" t="s">
        <v>160</v>
      </c>
      <c r="C207" s="48" t="s">
        <v>153</v>
      </c>
      <c r="D207" s="49"/>
      <c r="E207" s="50" t="s">
        <v>168</v>
      </c>
      <c r="F207" s="44">
        <v>7.83864</v>
      </c>
      <c r="G207" s="44">
        <v>7.83864</v>
      </c>
      <c r="H207" s="44"/>
      <c r="I207" s="37"/>
      <c r="J207" s="37"/>
      <c r="K207" s="37"/>
      <c r="L207" s="37"/>
    </row>
    <row r="208" s="1" customFormat="1" ht="28.5" customHeight="1" spans="1:12">
      <c r="A208" s="48"/>
      <c r="B208" s="48"/>
      <c r="C208" s="48"/>
      <c r="D208" s="49" t="s">
        <v>126</v>
      </c>
      <c r="E208" s="50" t="s">
        <v>127</v>
      </c>
      <c r="F208" s="44">
        <v>1300</v>
      </c>
      <c r="G208" s="44">
        <v>489.107115</v>
      </c>
      <c r="H208" s="44">
        <v>810.892885</v>
      </c>
      <c r="I208" s="37"/>
      <c r="J208" s="37"/>
      <c r="K208" s="37"/>
      <c r="L208" s="37"/>
    </row>
    <row r="209" s="1" customFormat="1" ht="28.5" customHeight="1" spans="1:12">
      <c r="A209" s="48" t="s">
        <v>151</v>
      </c>
      <c r="B209" s="48" t="s">
        <v>152</v>
      </c>
      <c r="C209" s="48" t="s">
        <v>160</v>
      </c>
      <c r="D209" s="49"/>
      <c r="E209" s="50" t="s">
        <v>169</v>
      </c>
      <c r="F209" s="44">
        <v>56.42652</v>
      </c>
      <c r="G209" s="44">
        <v>56.42652</v>
      </c>
      <c r="H209" s="44"/>
      <c r="I209" s="37"/>
      <c r="J209" s="37"/>
      <c r="K209" s="37"/>
      <c r="L209" s="37"/>
    </row>
    <row r="210" s="1" customFormat="1" ht="28.5" customHeight="1" spans="1:12">
      <c r="A210" s="48" t="s">
        <v>151</v>
      </c>
      <c r="B210" s="48" t="s">
        <v>152</v>
      </c>
      <c r="C210" s="48" t="s">
        <v>152</v>
      </c>
      <c r="D210" s="49"/>
      <c r="E210" s="50" t="s">
        <v>155</v>
      </c>
      <c r="F210" s="44">
        <v>10.183104</v>
      </c>
      <c r="G210" s="44">
        <v>10.183104</v>
      </c>
      <c r="H210" s="44"/>
      <c r="I210" s="37"/>
      <c r="J210" s="37"/>
      <c r="K210" s="37"/>
      <c r="L210" s="37"/>
    </row>
    <row r="211" s="1" customFormat="1" ht="28.5" customHeight="1" spans="1:12">
      <c r="A211" s="48" t="s">
        <v>151</v>
      </c>
      <c r="B211" s="48" t="s">
        <v>152</v>
      </c>
      <c r="C211" s="48" t="s">
        <v>156</v>
      </c>
      <c r="D211" s="49"/>
      <c r="E211" s="50" t="s">
        <v>157</v>
      </c>
      <c r="F211" s="44">
        <v>5.091552</v>
      </c>
      <c r="G211" s="44">
        <v>5.091552</v>
      </c>
      <c r="H211" s="44"/>
      <c r="I211" s="37"/>
      <c r="J211" s="37"/>
      <c r="K211" s="37"/>
      <c r="L211" s="37"/>
    </row>
    <row r="212" s="1" customFormat="1" ht="28.5" customHeight="1" spans="1:12">
      <c r="A212" s="48" t="s">
        <v>158</v>
      </c>
      <c r="B212" s="48" t="s">
        <v>159</v>
      </c>
      <c r="C212" s="48" t="s">
        <v>160</v>
      </c>
      <c r="D212" s="49"/>
      <c r="E212" s="50" t="s">
        <v>161</v>
      </c>
      <c r="F212" s="44">
        <v>5.091552</v>
      </c>
      <c r="G212" s="44">
        <v>5.091552</v>
      </c>
      <c r="H212" s="44"/>
      <c r="I212" s="37"/>
      <c r="J212" s="37"/>
      <c r="K212" s="37"/>
      <c r="L212" s="37"/>
    </row>
    <row r="213" s="1" customFormat="1" ht="28.5" customHeight="1" spans="1:12">
      <c r="A213" s="48" t="s">
        <v>162</v>
      </c>
      <c r="B213" s="48" t="s">
        <v>153</v>
      </c>
      <c r="C213" s="48" t="s">
        <v>165</v>
      </c>
      <c r="D213" s="49"/>
      <c r="E213" s="50" t="s">
        <v>166</v>
      </c>
      <c r="F213" s="44">
        <v>1215.569944</v>
      </c>
      <c r="G213" s="44">
        <v>404.677059</v>
      </c>
      <c r="H213" s="44">
        <v>810.892885</v>
      </c>
      <c r="I213" s="37">
        <v>810.892885</v>
      </c>
      <c r="J213" s="37"/>
      <c r="K213" s="37"/>
      <c r="L213" s="37"/>
    </row>
    <row r="214" s="1" customFormat="1" ht="28.5" customHeight="1" spans="1:12">
      <c r="A214" s="48" t="s">
        <v>167</v>
      </c>
      <c r="B214" s="48" t="s">
        <v>160</v>
      </c>
      <c r="C214" s="48" t="s">
        <v>153</v>
      </c>
      <c r="D214" s="49"/>
      <c r="E214" s="50" t="s">
        <v>168</v>
      </c>
      <c r="F214" s="44">
        <v>7.637328</v>
      </c>
      <c r="G214" s="44">
        <v>7.637328</v>
      </c>
      <c r="H214" s="44"/>
      <c r="I214" s="37"/>
      <c r="J214" s="37"/>
      <c r="K214" s="37"/>
      <c r="L214" s="37"/>
    </row>
    <row r="215" s="1" customFormat="1" ht="28.5" customHeight="1" spans="1:12">
      <c r="A215" s="48"/>
      <c r="B215" s="48"/>
      <c r="C215" s="48"/>
      <c r="D215" s="49" t="s">
        <v>128</v>
      </c>
      <c r="E215" s="50" t="s">
        <v>129</v>
      </c>
      <c r="F215" s="44">
        <v>4488.571887</v>
      </c>
      <c r="G215" s="44">
        <v>2661.073945</v>
      </c>
      <c r="H215" s="44">
        <v>1827.497942</v>
      </c>
      <c r="I215" s="37"/>
      <c r="J215" s="37"/>
      <c r="K215" s="37"/>
      <c r="L215" s="37"/>
    </row>
    <row r="216" s="1" customFormat="1" ht="28.5" customHeight="1" spans="1:12">
      <c r="A216" s="48" t="s">
        <v>151</v>
      </c>
      <c r="B216" s="48" t="s">
        <v>152</v>
      </c>
      <c r="C216" s="48" t="s">
        <v>160</v>
      </c>
      <c r="D216" s="49"/>
      <c r="E216" s="50" t="s">
        <v>169</v>
      </c>
      <c r="F216" s="44">
        <v>250.06868</v>
      </c>
      <c r="G216" s="44">
        <v>250.06868</v>
      </c>
      <c r="H216" s="44"/>
      <c r="I216" s="37"/>
      <c r="J216" s="37"/>
      <c r="K216" s="37"/>
      <c r="L216" s="37"/>
    </row>
    <row r="217" s="1" customFormat="1" ht="28.5" customHeight="1" spans="1:12">
      <c r="A217" s="48" t="s">
        <v>151</v>
      </c>
      <c r="B217" s="48" t="s">
        <v>152</v>
      </c>
      <c r="C217" s="48" t="s">
        <v>152</v>
      </c>
      <c r="D217" s="49"/>
      <c r="E217" s="50" t="s">
        <v>155</v>
      </c>
      <c r="F217" s="44">
        <v>224.948143</v>
      </c>
      <c r="G217" s="44">
        <v>224.948143</v>
      </c>
      <c r="H217" s="44"/>
      <c r="I217" s="37"/>
      <c r="J217" s="37"/>
      <c r="K217" s="37"/>
      <c r="L217" s="37"/>
    </row>
    <row r="218" s="1" customFormat="1" ht="28.5" customHeight="1" spans="1:12">
      <c r="A218" s="48" t="s">
        <v>151</v>
      </c>
      <c r="B218" s="48" t="s">
        <v>152</v>
      </c>
      <c r="C218" s="48" t="s">
        <v>156</v>
      </c>
      <c r="D218" s="49"/>
      <c r="E218" s="50" t="s">
        <v>157</v>
      </c>
      <c r="F218" s="44">
        <v>112.474071</v>
      </c>
      <c r="G218" s="44">
        <v>112.474071</v>
      </c>
      <c r="H218" s="44"/>
      <c r="I218" s="37"/>
      <c r="J218" s="37"/>
      <c r="K218" s="37"/>
      <c r="L218" s="37"/>
    </row>
    <row r="219" s="1" customFormat="1" ht="28.5" customHeight="1" spans="1:12">
      <c r="A219" s="48" t="s">
        <v>158</v>
      </c>
      <c r="B219" s="48" t="s">
        <v>159</v>
      </c>
      <c r="C219" s="48" t="s">
        <v>160</v>
      </c>
      <c r="D219" s="49"/>
      <c r="E219" s="50" t="s">
        <v>161</v>
      </c>
      <c r="F219" s="44">
        <v>89.979257</v>
      </c>
      <c r="G219" s="44">
        <v>89.979257</v>
      </c>
      <c r="H219" s="44"/>
      <c r="I219" s="37"/>
      <c r="J219" s="37"/>
      <c r="K219" s="37"/>
      <c r="L219" s="37"/>
    </row>
    <row r="220" s="1" customFormat="1" ht="28.5" customHeight="1" spans="1:12">
      <c r="A220" s="48" t="s">
        <v>162</v>
      </c>
      <c r="B220" s="48" t="s">
        <v>153</v>
      </c>
      <c r="C220" s="48" t="s">
        <v>165</v>
      </c>
      <c r="D220" s="49"/>
      <c r="E220" s="50" t="s">
        <v>166</v>
      </c>
      <c r="F220" s="44">
        <v>3642.390629</v>
      </c>
      <c r="G220" s="44">
        <v>1814.892687</v>
      </c>
      <c r="H220" s="44">
        <v>1827.497942</v>
      </c>
      <c r="I220" s="37">
        <v>704.867942</v>
      </c>
      <c r="J220" s="37">
        <v>1070</v>
      </c>
      <c r="K220" s="37">
        <v>52.63</v>
      </c>
      <c r="L220" s="37"/>
    </row>
    <row r="221" s="1" customFormat="1" ht="28.5" customHeight="1" spans="1:12">
      <c r="A221" s="48" t="s">
        <v>167</v>
      </c>
      <c r="B221" s="48" t="s">
        <v>160</v>
      </c>
      <c r="C221" s="48" t="s">
        <v>153</v>
      </c>
      <c r="D221" s="49"/>
      <c r="E221" s="50" t="s">
        <v>168</v>
      </c>
      <c r="F221" s="44">
        <v>168.711107</v>
      </c>
      <c r="G221" s="44">
        <v>168.711107</v>
      </c>
      <c r="H221" s="44"/>
      <c r="I221" s="37"/>
      <c r="J221" s="37"/>
      <c r="K221" s="37"/>
      <c r="L221" s="37"/>
    </row>
    <row r="222" s="1" customFormat="1" ht="28.5" customHeight="1" spans="1:12">
      <c r="A222" s="48"/>
      <c r="B222" s="48"/>
      <c r="C222" s="48"/>
      <c r="D222" s="49" t="s">
        <v>130</v>
      </c>
      <c r="E222" s="50" t="s">
        <v>131</v>
      </c>
      <c r="F222" s="44">
        <v>4200.868022</v>
      </c>
      <c r="G222" s="44">
        <v>2964.718022</v>
      </c>
      <c r="H222" s="44">
        <v>1236.15</v>
      </c>
      <c r="I222" s="37"/>
      <c r="J222" s="37"/>
      <c r="K222" s="37"/>
      <c r="L222" s="37"/>
    </row>
    <row r="223" s="1" customFormat="1" ht="28.5" customHeight="1" spans="1:12">
      <c r="A223" s="48" t="s">
        <v>151</v>
      </c>
      <c r="B223" s="48" t="s">
        <v>152</v>
      </c>
      <c r="C223" s="48" t="s">
        <v>160</v>
      </c>
      <c r="D223" s="49"/>
      <c r="E223" s="50" t="s">
        <v>169</v>
      </c>
      <c r="F223" s="44">
        <v>980.09676</v>
      </c>
      <c r="G223" s="44">
        <v>980.09676</v>
      </c>
      <c r="H223" s="44"/>
      <c r="I223" s="37"/>
      <c r="J223" s="37"/>
      <c r="K223" s="37"/>
      <c r="L223" s="37"/>
    </row>
    <row r="224" s="1" customFormat="1" ht="28.5" customHeight="1" spans="1:12">
      <c r="A224" s="48" t="s">
        <v>151</v>
      </c>
      <c r="B224" s="48" t="s">
        <v>152</v>
      </c>
      <c r="C224" s="48" t="s">
        <v>152</v>
      </c>
      <c r="D224" s="49"/>
      <c r="E224" s="50" t="s">
        <v>155</v>
      </c>
      <c r="F224" s="44">
        <v>175.035456</v>
      </c>
      <c r="G224" s="44">
        <v>175.035456</v>
      </c>
      <c r="H224" s="44"/>
      <c r="I224" s="37"/>
      <c r="J224" s="37"/>
      <c r="K224" s="37"/>
      <c r="L224" s="37"/>
    </row>
    <row r="225" s="1" customFormat="1" ht="28.5" customHeight="1" spans="1:12">
      <c r="A225" s="48" t="s">
        <v>151</v>
      </c>
      <c r="B225" s="48" t="s">
        <v>152</v>
      </c>
      <c r="C225" s="48" t="s">
        <v>156</v>
      </c>
      <c r="D225" s="49"/>
      <c r="E225" s="50" t="s">
        <v>157</v>
      </c>
      <c r="F225" s="44">
        <v>87.517728</v>
      </c>
      <c r="G225" s="44">
        <v>87.517728</v>
      </c>
      <c r="H225" s="44"/>
      <c r="I225" s="37"/>
      <c r="J225" s="37"/>
      <c r="K225" s="37"/>
      <c r="L225" s="37"/>
    </row>
    <row r="226" s="1" customFormat="1" ht="28.5" customHeight="1" spans="1:12">
      <c r="A226" s="48" t="s">
        <v>158</v>
      </c>
      <c r="B226" s="48" t="s">
        <v>159</v>
      </c>
      <c r="C226" s="48" t="s">
        <v>160</v>
      </c>
      <c r="D226" s="49"/>
      <c r="E226" s="50" t="s">
        <v>161</v>
      </c>
      <c r="F226" s="44">
        <v>96.629785</v>
      </c>
      <c r="G226" s="44">
        <v>96.629785</v>
      </c>
      <c r="H226" s="44"/>
      <c r="I226" s="37"/>
      <c r="J226" s="37"/>
      <c r="K226" s="37"/>
      <c r="L226" s="37"/>
    </row>
    <row r="227" s="1" customFormat="1" ht="28.5" customHeight="1" spans="1:12">
      <c r="A227" s="48" t="s">
        <v>162</v>
      </c>
      <c r="B227" s="48" t="s">
        <v>153</v>
      </c>
      <c r="C227" s="48" t="s">
        <v>165</v>
      </c>
      <c r="D227" s="49"/>
      <c r="E227" s="50" t="s">
        <v>166</v>
      </c>
      <c r="F227" s="44">
        <v>2730.311701</v>
      </c>
      <c r="G227" s="44">
        <v>1494.161701</v>
      </c>
      <c r="H227" s="44">
        <v>1236.15</v>
      </c>
      <c r="I227" s="37">
        <v>1230.39</v>
      </c>
      <c r="J227" s="37"/>
      <c r="K227" s="37">
        <v>5.76</v>
      </c>
      <c r="L227" s="37"/>
    </row>
    <row r="228" s="1" customFormat="1" ht="28.5" customHeight="1" spans="1:12">
      <c r="A228" s="48" t="s">
        <v>167</v>
      </c>
      <c r="B228" s="48" t="s">
        <v>160</v>
      </c>
      <c r="C228" s="48" t="s">
        <v>153</v>
      </c>
      <c r="D228" s="49"/>
      <c r="E228" s="50" t="s">
        <v>168</v>
      </c>
      <c r="F228" s="44">
        <v>131.276592</v>
      </c>
      <c r="G228" s="44">
        <v>131.276592</v>
      </c>
      <c r="H228" s="44"/>
      <c r="I228" s="37"/>
      <c r="J228" s="37"/>
      <c r="K228" s="37"/>
      <c r="L228" s="37"/>
    </row>
    <row r="229" s="1" customFormat="1" ht="28.5" customHeight="1" spans="1:12">
      <c r="A229" s="48"/>
      <c r="B229" s="48"/>
      <c r="C229" s="48"/>
      <c r="D229" s="49" t="s">
        <v>132</v>
      </c>
      <c r="E229" s="50" t="s">
        <v>133</v>
      </c>
      <c r="F229" s="44">
        <v>3869.921619</v>
      </c>
      <c r="G229" s="44">
        <v>1498.368747</v>
      </c>
      <c r="H229" s="44">
        <v>2371.552872</v>
      </c>
      <c r="I229" s="37"/>
      <c r="J229" s="37"/>
      <c r="K229" s="37"/>
      <c r="L229" s="37"/>
    </row>
    <row r="230" s="1" customFormat="1" ht="28.5" customHeight="1" spans="1:12">
      <c r="A230" s="48" t="s">
        <v>151</v>
      </c>
      <c r="B230" s="48" t="s">
        <v>152</v>
      </c>
      <c r="C230" s="48" t="s">
        <v>160</v>
      </c>
      <c r="D230" s="49"/>
      <c r="E230" s="50" t="s">
        <v>169</v>
      </c>
      <c r="F230" s="44">
        <v>92.69436</v>
      </c>
      <c r="G230" s="44">
        <v>92.69436</v>
      </c>
      <c r="H230" s="44"/>
      <c r="I230" s="37"/>
      <c r="J230" s="37"/>
      <c r="K230" s="37"/>
      <c r="L230" s="37"/>
    </row>
    <row r="231" s="1" customFormat="1" ht="28.5" customHeight="1" spans="1:12">
      <c r="A231" s="48" t="s">
        <v>151</v>
      </c>
      <c r="B231" s="48" t="s">
        <v>152</v>
      </c>
      <c r="C231" s="48" t="s">
        <v>152</v>
      </c>
      <c r="D231" s="49"/>
      <c r="E231" s="50" t="s">
        <v>155</v>
      </c>
      <c r="F231" s="44">
        <v>122.578752</v>
      </c>
      <c r="G231" s="44">
        <v>122.578752</v>
      </c>
      <c r="H231" s="44"/>
      <c r="I231" s="37"/>
      <c r="J231" s="37"/>
      <c r="K231" s="37"/>
      <c r="L231" s="37"/>
    </row>
    <row r="232" s="1" customFormat="1" ht="28.5" customHeight="1" spans="1:12">
      <c r="A232" s="48" t="s">
        <v>151</v>
      </c>
      <c r="B232" s="48" t="s">
        <v>152</v>
      </c>
      <c r="C232" s="48" t="s">
        <v>156</v>
      </c>
      <c r="D232" s="49"/>
      <c r="E232" s="50" t="s">
        <v>157</v>
      </c>
      <c r="F232" s="44">
        <v>61.289376</v>
      </c>
      <c r="G232" s="44">
        <v>61.289376</v>
      </c>
      <c r="H232" s="44"/>
      <c r="I232" s="37"/>
      <c r="J232" s="37"/>
      <c r="K232" s="37"/>
      <c r="L232" s="37"/>
    </row>
    <row r="233" s="1" customFormat="1" ht="28.5" customHeight="1" spans="1:12">
      <c r="A233" s="48" t="s">
        <v>158</v>
      </c>
      <c r="B233" s="48" t="s">
        <v>159</v>
      </c>
      <c r="C233" s="48" t="s">
        <v>160</v>
      </c>
      <c r="D233" s="49"/>
      <c r="E233" s="50" t="s">
        <v>161</v>
      </c>
      <c r="F233" s="44">
        <v>56.692673</v>
      </c>
      <c r="G233" s="44">
        <v>56.692673</v>
      </c>
      <c r="H233" s="44"/>
      <c r="I233" s="37"/>
      <c r="J233" s="37"/>
      <c r="K233" s="37"/>
      <c r="L233" s="37"/>
    </row>
    <row r="234" s="1" customFormat="1" ht="28.5" customHeight="1" spans="1:12">
      <c r="A234" s="48" t="s">
        <v>162</v>
      </c>
      <c r="B234" s="48" t="s">
        <v>153</v>
      </c>
      <c r="C234" s="48" t="s">
        <v>165</v>
      </c>
      <c r="D234" s="49"/>
      <c r="E234" s="50" t="s">
        <v>166</v>
      </c>
      <c r="F234" s="44">
        <v>3444.732394</v>
      </c>
      <c r="G234" s="44">
        <v>1073.179522</v>
      </c>
      <c r="H234" s="44">
        <v>2371.552872</v>
      </c>
      <c r="I234" s="37">
        <v>2338.632872</v>
      </c>
      <c r="J234" s="37"/>
      <c r="K234" s="37">
        <v>32.92</v>
      </c>
      <c r="L234" s="37"/>
    </row>
    <row r="235" s="1" customFormat="1" ht="28.5" customHeight="1" spans="1:12">
      <c r="A235" s="48" t="s">
        <v>167</v>
      </c>
      <c r="B235" s="48" t="s">
        <v>160</v>
      </c>
      <c r="C235" s="48" t="s">
        <v>153</v>
      </c>
      <c r="D235" s="49"/>
      <c r="E235" s="50" t="s">
        <v>168</v>
      </c>
      <c r="F235" s="44">
        <v>91.934064</v>
      </c>
      <c r="G235" s="44">
        <v>91.934064</v>
      </c>
      <c r="H235" s="44"/>
      <c r="I235" s="37"/>
      <c r="J235" s="37"/>
      <c r="K235" s="37"/>
      <c r="L235" s="37"/>
    </row>
    <row r="236" s="1" customFormat="1" ht="28.5" customHeight="1" spans="1:12">
      <c r="A236" s="48"/>
      <c r="B236" s="48"/>
      <c r="C236" s="48"/>
      <c r="D236" s="49" t="s">
        <v>134</v>
      </c>
      <c r="E236" s="50" t="s">
        <v>135</v>
      </c>
      <c r="F236" s="44">
        <v>172.495397</v>
      </c>
      <c r="G236" s="44">
        <v>171.979397</v>
      </c>
      <c r="H236" s="44">
        <v>0.516</v>
      </c>
      <c r="I236" s="37"/>
      <c r="J236" s="37"/>
      <c r="K236" s="37"/>
      <c r="L236" s="37"/>
    </row>
    <row r="237" s="1" customFormat="1" ht="28.5" customHeight="1" spans="1:12">
      <c r="A237" s="48" t="s">
        <v>151</v>
      </c>
      <c r="B237" s="48" t="s">
        <v>152</v>
      </c>
      <c r="C237" s="48" t="s">
        <v>160</v>
      </c>
      <c r="D237" s="49"/>
      <c r="E237" s="50" t="s">
        <v>169</v>
      </c>
      <c r="F237" s="44">
        <v>1.516</v>
      </c>
      <c r="G237" s="44">
        <v>1.516</v>
      </c>
      <c r="H237" s="44"/>
      <c r="I237" s="37"/>
      <c r="J237" s="37"/>
      <c r="K237" s="37"/>
      <c r="L237" s="37"/>
    </row>
    <row r="238" s="1" customFormat="1" ht="28.5" customHeight="1" spans="1:12">
      <c r="A238" s="48" t="s">
        <v>151</v>
      </c>
      <c r="B238" s="48" t="s">
        <v>152</v>
      </c>
      <c r="C238" s="48" t="s">
        <v>152</v>
      </c>
      <c r="D238" s="49"/>
      <c r="E238" s="50" t="s">
        <v>155</v>
      </c>
      <c r="F238" s="44">
        <v>16.545936</v>
      </c>
      <c r="G238" s="44">
        <v>16.545936</v>
      </c>
      <c r="H238" s="44"/>
      <c r="I238" s="37"/>
      <c r="J238" s="37"/>
      <c r="K238" s="37"/>
      <c r="L238" s="37"/>
    </row>
    <row r="239" s="1" customFormat="1" ht="28.5" customHeight="1" spans="1:12">
      <c r="A239" s="48" t="s">
        <v>151</v>
      </c>
      <c r="B239" s="48" t="s">
        <v>152</v>
      </c>
      <c r="C239" s="48" t="s">
        <v>156</v>
      </c>
      <c r="D239" s="49"/>
      <c r="E239" s="50" t="s">
        <v>157</v>
      </c>
      <c r="F239" s="44">
        <v>8.272968</v>
      </c>
      <c r="G239" s="44">
        <v>8.272968</v>
      </c>
      <c r="H239" s="44"/>
      <c r="I239" s="37"/>
      <c r="J239" s="37"/>
      <c r="K239" s="37"/>
      <c r="L239" s="37"/>
    </row>
    <row r="240" s="1" customFormat="1" ht="28.5" customHeight="1" spans="1:12">
      <c r="A240" s="48" t="s">
        <v>158</v>
      </c>
      <c r="B240" s="48" t="s">
        <v>159</v>
      </c>
      <c r="C240" s="48" t="s">
        <v>160</v>
      </c>
      <c r="D240" s="49"/>
      <c r="E240" s="50" t="s">
        <v>161</v>
      </c>
      <c r="F240" s="44">
        <v>7.652495</v>
      </c>
      <c r="G240" s="44">
        <v>7.652495</v>
      </c>
      <c r="H240" s="44"/>
      <c r="I240" s="37"/>
      <c r="J240" s="37"/>
      <c r="K240" s="37"/>
      <c r="L240" s="37"/>
    </row>
    <row r="241" s="1" customFormat="1" ht="28.5" customHeight="1" spans="1:12">
      <c r="A241" s="48" t="s">
        <v>162</v>
      </c>
      <c r="B241" s="48" t="s">
        <v>153</v>
      </c>
      <c r="C241" s="48" t="s">
        <v>165</v>
      </c>
      <c r="D241" s="49"/>
      <c r="E241" s="50" t="s">
        <v>166</v>
      </c>
      <c r="F241" s="44">
        <v>126.098546</v>
      </c>
      <c r="G241" s="44">
        <v>125.582546</v>
      </c>
      <c r="H241" s="44">
        <v>0.516</v>
      </c>
      <c r="I241" s="37">
        <v>0.516</v>
      </c>
      <c r="J241" s="37"/>
      <c r="K241" s="37"/>
      <c r="L241" s="37"/>
    </row>
    <row r="242" s="1" customFormat="1" ht="28.5" customHeight="1" spans="1:12">
      <c r="A242" s="48" t="s">
        <v>167</v>
      </c>
      <c r="B242" s="48" t="s">
        <v>160</v>
      </c>
      <c r="C242" s="48" t="s">
        <v>153</v>
      </c>
      <c r="D242" s="49"/>
      <c r="E242" s="50" t="s">
        <v>168</v>
      </c>
      <c r="F242" s="44">
        <v>12.409452</v>
      </c>
      <c r="G242" s="44">
        <v>12.409452</v>
      </c>
      <c r="H242" s="44"/>
      <c r="I242" s="37"/>
      <c r="J242" s="37"/>
      <c r="K242" s="37"/>
      <c r="L242" s="37"/>
    </row>
    <row r="243" s="1" customFormat="1" ht="28.5" customHeight="1" spans="1:12">
      <c r="A243" s="48"/>
      <c r="B243" s="48"/>
      <c r="C243" s="48"/>
      <c r="D243" s="49" t="s">
        <v>136</v>
      </c>
      <c r="E243" s="50" t="s">
        <v>137</v>
      </c>
      <c r="F243" s="44">
        <v>1079.983706</v>
      </c>
      <c r="G243" s="44">
        <v>442.013706</v>
      </c>
      <c r="H243" s="44">
        <v>637.97</v>
      </c>
      <c r="I243" s="37"/>
      <c r="J243" s="37"/>
      <c r="K243" s="37"/>
      <c r="L243" s="37"/>
    </row>
    <row r="244" s="1" customFormat="1" ht="28.5" customHeight="1" spans="1:12">
      <c r="A244" s="48" t="s">
        <v>151</v>
      </c>
      <c r="B244" s="48" t="s">
        <v>152</v>
      </c>
      <c r="C244" s="48" t="s">
        <v>160</v>
      </c>
      <c r="D244" s="49"/>
      <c r="E244" s="50" t="s">
        <v>169</v>
      </c>
      <c r="F244" s="44">
        <v>3.90068</v>
      </c>
      <c r="G244" s="44">
        <v>3.90068</v>
      </c>
      <c r="H244" s="44"/>
      <c r="I244" s="37"/>
      <c r="J244" s="37"/>
      <c r="K244" s="37"/>
      <c r="L244" s="37"/>
    </row>
    <row r="245" s="1" customFormat="1" ht="28.5" customHeight="1" spans="1:12">
      <c r="A245" s="48" t="s">
        <v>151</v>
      </c>
      <c r="B245" s="48" t="s">
        <v>152</v>
      </c>
      <c r="C245" s="48" t="s">
        <v>152</v>
      </c>
      <c r="D245" s="49"/>
      <c r="E245" s="50" t="s">
        <v>155</v>
      </c>
      <c r="F245" s="44">
        <v>43.28112</v>
      </c>
      <c r="G245" s="44">
        <v>43.28112</v>
      </c>
      <c r="H245" s="44"/>
      <c r="I245" s="37"/>
      <c r="J245" s="37"/>
      <c r="K245" s="37"/>
      <c r="L245" s="37"/>
    </row>
    <row r="246" s="1" customFormat="1" ht="28.5" customHeight="1" spans="1:12">
      <c r="A246" s="48" t="s">
        <v>151</v>
      </c>
      <c r="B246" s="48" t="s">
        <v>152</v>
      </c>
      <c r="C246" s="48" t="s">
        <v>156</v>
      </c>
      <c r="D246" s="49"/>
      <c r="E246" s="50" t="s">
        <v>157</v>
      </c>
      <c r="F246" s="44">
        <v>21.64056</v>
      </c>
      <c r="G246" s="44">
        <v>21.64056</v>
      </c>
      <c r="H246" s="44"/>
      <c r="I246" s="37"/>
      <c r="J246" s="37"/>
      <c r="K246" s="37"/>
      <c r="L246" s="37"/>
    </row>
    <row r="247" s="1" customFormat="1" ht="28.5" customHeight="1" spans="1:12">
      <c r="A247" s="48" t="s">
        <v>158</v>
      </c>
      <c r="B247" s="48" t="s">
        <v>159</v>
      </c>
      <c r="C247" s="48" t="s">
        <v>160</v>
      </c>
      <c r="D247" s="49"/>
      <c r="E247" s="50" t="s">
        <v>161</v>
      </c>
      <c r="F247" s="44">
        <v>20.017517</v>
      </c>
      <c r="G247" s="44">
        <v>20.017517</v>
      </c>
      <c r="H247" s="44"/>
      <c r="I247" s="37"/>
      <c r="J247" s="37"/>
      <c r="K247" s="37"/>
      <c r="L247" s="37"/>
    </row>
    <row r="248" s="1" customFormat="1" ht="28.5" customHeight="1" spans="1:12">
      <c r="A248" s="48" t="s">
        <v>162</v>
      </c>
      <c r="B248" s="48" t="s">
        <v>153</v>
      </c>
      <c r="C248" s="48" t="s">
        <v>165</v>
      </c>
      <c r="D248" s="49"/>
      <c r="E248" s="50" t="s">
        <v>166</v>
      </c>
      <c r="F248" s="44">
        <v>958.682989</v>
      </c>
      <c r="G248" s="44">
        <v>320.712989</v>
      </c>
      <c r="H248" s="44">
        <v>637.97</v>
      </c>
      <c r="I248" s="37">
        <v>210.87</v>
      </c>
      <c r="J248" s="37"/>
      <c r="K248" s="37">
        <v>427.1</v>
      </c>
      <c r="L248" s="37"/>
    </row>
    <row r="249" s="1" customFormat="1" ht="28.5" customHeight="1" spans="1:12">
      <c r="A249" s="48" t="s">
        <v>167</v>
      </c>
      <c r="B249" s="48" t="s">
        <v>160</v>
      </c>
      <c r="C249" s="48" t="s">
        <v>153</v>
      </c>
      <c r="D249" s="49"/>
      <c r="E249" s="50" t="s">
        <v>168</v>
      </c>
      <c r="F249" s="44">
        <v>32.46084</v>
      </c>
      <c r="G249" s="44">
        <v>32.46084</v>
      </c>
      <c r="H249" s="44"/>
      <c r="I249" s="37"/>
      <c r="J249" s="37"/>
      <c r="K249" s="37"/>
      <c r="L249" s="37"/>
    </row>
    <row r="250" s="1" customFormat="1" ht="28.5" customHeight="1" spans="1:12">
      <c r="A250" s="48"/>
      <c r="B250" s="48"/>
      <c r="C250" s="48"/>
      <c r="D250" s="49" t="s">
        <v>138</v>
      </c>
      <c r="E250" s="50" t="s">
        <v>139</v>
      </c>
      <c r="F250" s="44">
        <v>1640.804954</v>
      </c>
      <c r="G250" s="44">
        <v>889.944954</v>
      </c>
      <c r="H250" s="44">
        <v>750.86</v>
      </c>
      <c r="I250" s="37"/>
      <c r="J250" s="37"/>
      <c r="K250" s="37"/>
      <c r="L250" s="37"/>
    </row>
    <row r="251" s="1" customFormat="1" ht="28.5" customHeight="1" spans="1:12">
      <c r="A251" s="48" t="s">
        <v>151</v>
      </c>
      <c r="B251" s="48" t="s">
        <v>152</v>
      </c>
      <c r="C251" s="48" t="s">
        <v>160</v>
      </c>
      <c r="D251" s="49"/>
      <c r="E251" s="50" t="s">
        <v>169</v>
      </c>
      <c r="F251" s="44">
        <v>1.99528</v>
      </c>
      <c r="G251" s="44">
        <v>1.99528</v>
      </c>
      <c r="H251" s="44"/>
      <c r="I251" s="37"/>
      <c r="J251" s="37"/>
      <c r="K251" s="37"/>
      <c r="L251" s="37"/>
    </row>
    <row r="252" s="1" customFormat="1" ht="28.5" customHeight="1" spans="1:12">
      <c r="A252" s="48" t="s">
        <v>151</v>
      </c>
      <c r="B252" s="48" t="s">
        <v>152</v>
      </c>
      <c r="C252" s="48" t="s">
        <v>152</v>
      </c>
      <c r="D252" s="49"/>
      <c r="E252" s="50" t="s">
        <v>155</v>
      </c>
      <c r="F252" s="44">
        <v>86.199712</v>
      </c>
      <c r="G252" s="44">
        <v>86.199712</v>
      </c>
      <c r="H252" s="44"/>
      <c r="I252" s="37"/>
      <c r="J252" s="37"/>
      <c r="K252" s="37"/>
      <c r="L252" s="37"/>
    </row>
    <row r="253" s="1" customFormat="1" ht="28.5" customHeight="1" spans="1:12">
      <c r="A253" s="48" t="s">
        <v>151</v>
      </c>
      <c r="B253" s="48" t="s">
        <v>152</v>
      </c>
      <c r="C253" s="48" t="s">
        <v>156</v>
      </c>
      <c r="D253" s="49"/>
      <c r="E253" s="50" t="s">
        <v>157</v>
      </c>
      <c r="F253" s="44">
        <v>43.099856</v>
      </c>
      <c r="G253" s="44">
        <v>43.099856</v>
      </c>
      <c r="H253" s="44"/>
      <c r="I253" s="37"/>
      <c r="J253" s="37"/>
      <c r="K253" s="37"/>
      <c r="L253" s="37"/>
    </row>
    <row r="254" s="1" customFormat="1" ht="28.5" customHeight="1" spans="1:12">
      <c r="A254" s="48" t="s">
        <v>158</v>
      </c>
      <c r="B254" s="48" t="s">
        <v>159</v>
      </c>
      <c r="C254" s="48" t="s">
        <v>160</v>
      </c>
      <c r="D254" s="49"/>
      <c r="E254" s="50" t="s">
        <v>161</v>
      </c>
      <c r="F254" s="44">
        <v>39.867367</v>
      </c>
      <c r="G254" s="44">
        <v>39.867367</v>
      </c>
      <c r="H254" s="44"/>
      <c r="I254" s="37"/>
      <c r="J254" s="37"/>
      <c r="K254" s="37"/>
      <c r="L254" s="37"/>
    </row>
    <row r="255" s="1" customFormat="1" ht="28.5" customHeight="1" spans="1:12">
      <c r="A255" s="48" t="s">
        <v>162</v>
      </c>
      <c r="B255" s="48" t="s">
        <v>153</v>
      </c>
      <c r="C255" s="48" t="s">
        <v>165</v>
      </c>
      <c r="D255" s="49"/>
      <c r="E255" s="50" t="s">
        <v>166</v>
      </c>
      <c r="F255" s="44">
        <v>1404.992955</v>
      </c>
      <c r="G255" s="44">
        <v>654.132955</v>
      </c>
      <c r="H255" s="44">
        <v>750.86</v>
      </c>
      <c r="I255" s="37">
        <v>391.86</v>
      </c>
      <c r="J255" s="37">
        <v>200</v>
      </c>
      <c r="K255" s="37">
        <v>159</v>
      </c>
      <c r="L255" s="37"/>
    </row>
    <row r="256" s="1" customFormat="1" ht="28.5" customHeight="1" spans="1:12">
      <c r="A256" s="48" t="s">
        <v>167</v>
      </c>
      <c r="B256" s="48" t="s">
        <v>160</v>
      </c>
      <c r="C256" s="48" t="s">
        <v>153</v>
      </c>
      <c r="D256" s="49"/>
      <c r="E256" s="50" t="s">
        <v>168</v>
      </c>
      <c r="F256" s="44">
        <v>64.649784</v>
      </c>
      <c r="G256" s="44">
        <v>64.649784</v>
      </c>
      <c r="H256" s="44"/>
      <c r="I256" s="37"/>
      <c r="J256" s="37"/>
      <c r="K256" s="37"/>
      <c r="L256" s="37"/>
    </row>
  </sheetData>
  <sheetProtection sheet="1" formatCells="0" formatColumns="0" formatRows="0" insertRows="0" insertColumns="0" insertHyperlinks="0" deleteColumns="0" deleteRows="0" sort="0" autoFilter="0" pivotTables="0"/>
  <mergeCells count="8">
    <mergeCell ref="A2:L2"/>
    <mergeCell ref="F4:L4"/>
    <mergeCell ref="H5:L5"/>
    <mergeCell ref="D4:D6"/>
    <mergeCell ref="E4:E6"/>
    <mergeCell ref="F5:F6"/>
    <mergeCell ref="G5:G6"/>
    <mergeCell ref="A4:C6"/>
  </mergeCells>
  <pageMargins left="0.393055555555556" right="0.393055555555556" top="0.393055555555556" bottom="0.393055555555556" header="0.393055555555556" footer="0.393055555555556"/>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D33"/>
  <sheetViews>
    <sheetView showGridLines="0" workbookViewId="0">
      <selection activeCell="A1" sqref="A1"/>
    </sheetView>
  </sheetViews>
  <sheetFormatPr defaultColWidth="9" defaultRowHeight="15" customHeight="1" outlineLevelCol="3"/>
  <cols>
    <col min="1" max="1" width="31.875" style="1" customWidth="1"/>
    <col min="2" max="2" width="32.25" style="1" customWidth="1"/>
    <col min="3" max="3" width="40.8583333333333" style="1" customWidth="1"/>
    <col min="4" max="4" width="31" style="1" customWidth="1"/>
    <col min="5" max="12" width="9.14166666666667" style="1" customWidth="1"/>
  </cols>
  <sheetData>
    <row r="1" s="1" customFormat="1" spans="4:4">
      <c r="D1" s="28" t="s">
        <v>172</v>
      </c>
    </row>
    <row r="2" s="1" customFormat="1" ht="25.5" customHeight="1" spans="1:4">
      <c r="A2" s="3" t="s">
        <v>173</v>
      </c>
      <c r="B2" s="3"/>
      <c r="C2" s="3"/>
      <c r="D2" s="3"/>
    </row>
    <row r="3" s="1" customFormat="1" ht="14" customHeight="1" spans="1:4">
      <c r="A3" s="4"/>
      <c r="B3" s="4"/>
      <c r="C3" s="4"/>
      <c r="D3" s="28" t="s">
        <v>2</v>
      </c>
    </row>
    <row r="4" s="1" customFormat="1" ht="13" customHeight="1" spans="1:4">
      <c r="A4" s="41" t="s">
        <v>3</v>
      </c>
      <c r="B4" s="43"/>
      <c r="C4" s="41" t="s">
        <v>4</v>
      </c>
      <c r="D4" s="43"/>
    </row>
    <row r="5" s="1" customFormat="1" ht="12" customHeight="1" spans="1:4">
      <c r="A5" s="5" t="s">
        <v>5</v>
      </c>
      <c r="B5" s="5" t="s">
        <v>6</v>
      </c>
      <c r="C5" s="5" t="s">
        <v>7</v>
      </c>
      <c r="D5" s="5" t="s">
        <v>6</v>
      </c>
    </row>
    <row r="6" s="1" customFormat="1" ht="16.5" customHeight="1" spans="1:4">
      <c r="A6" s="32" t="s">
        <v>174</v>
      </c>
      <c r="B6" s="37">
        <v>104321.698733</v>
      </c>
      <c r="C6" s="32" t="s">
        <v>175</v>
      </c>
      <c r="D6" s="37">
        <v>104321.698733</v>
      </c>
    </row>
    <row r="7" s="1" customFormat="1" ht="16.5" customHeight="1" spans="1:4">
      <c r="A7" s="32" t="s">
        <v>176</v>
      </c>
      <c r="B7" s="37">
        <v>104321.698733</v>
      </c>
      <c r="C7" s="32" t="s">
        <v>177</v>
      </c>
      <c r="D7" s="37"/>
    </row>
    <row r="8" s="1" customFormat="1" ht="16.5" customHeight="1" spans="1:4">
      <c r="A8" s="32" t="s">
        <v>178</v>
      </c>
      <c r="B8" s="37"/>
      <c r="C8" s="32" t="s">
        <v>179</v>
      </c>
      <c r="D8" s="44"/>
    </row>
    <row r="9" s="1" customFormat="1" ht="16.5" customHeight="1" spans="1:4">
      <c r="A9" s="32" t="s">
        <v>180</v>
      </c>
      <c r="B9" s="37">
        <v>104321.698733</v>
      </c>
      <c r="C9" s="32" t="s">
        <v>181</v>
      </c>
      <c r="D9" s="37"/>
    </row>
    <row r="10" s="1" customFormat="1" customHeight="1" spans="1:4">
      <c r="A10" s="32" t="s">
        <v>182</v>
      </c>
      <c r="B10" s="37"/>
      <c r="C10" s="32" t="s">
        <v>183</v>
      </c>
      <c r="D10" s="37"/>
    </row>
    <row r="11" s="1" customFormat="1" customHeight="1" spans="1:4">
      <c r="A11" s="32" t="s">
        <v>184</v>
      </c>
      <c r="B11" s="37"/>
      <c r="C11" s="32" t="s">
        <v>185</v>
      </c>
      <c r="D11" s="37"/>
    </row>
    <row r="12" s="1" customFormat="1" customHeight="1" spans="1:4">
      <c r="A12" s="32" t="s">
        <v>178</v>
      </c>
      <c r="B12" s="37"/>
      <c r="C12" s="32" t="s">
        <v>186</v>
      </c>
      <c r="D12" s="37"/>
    </row>
    <row r="13" s="1" customFormat="1" customHeight="1" spans="1:4">
      <c r="A13" s="32" t="s">
        <v>180</v>
      </c>
      <c r="B13" s="37"/>
      <c r="C13" s="32" t="s">
        <v>187</v>
      </c>
      <c r="D13" s="37"/>
    </row>
    <row r="14" s="1" customFormat="1" customHeight="1" spans="1:4">
      <c r="A14" s="32" t="s">
        <v>188</v>
      </c>
      <c r="B14" s="37"/>
      <c r="C14" s="32" t="s">
        <v>189</v>
      </c>
      <c r="D14" s="37">
        <v>22169.276241</v>
      </c>
    </row>
    <row r="15" s="1" customFormat="1" ht="16.5" customHeight="1" spans="1:4">
      <c r="A15" s="32" t="s">
        <v>190</v>
      </c>
      <c r="B15" s="37"/>
      <c r="C15" s="32" t="s">
        <v>191</v>
      </c>
      <c r="D15" s="37">
        <v>2177.557639</v>
      </c>
    </row>
    <row r="16" s="1" customFormat="1" ht="16.5" customHeight="1" spans="1:4">
      <c r="A16" s="32" t="s">
        <v>178</v>
      </c>
      <c r="B16" s="37"/>
      <c r="C16" s="32" t="s">
        <v>192</v>
      </c>
      <c r="D16" s="37"/>
    </row>
    <row r="17" s="1" customFormat="1" ht="16.5" customHeight="1" spans="1:4">
      <c r="A17" s="32" t="s">
        <v>180</v>
      </c>
      <c r="B17" s="37"/>
      <c r="C17" s="32" t="s">
        <v>193</v>
      </c>
      <c r="D17" s="37"/>
    </row>
    <row r="18" s="1" customFormat="1" ht="16.5" customHeight="1" spans="1:4">
      <c r="A18" s="32" t="s">
        <v>194</v>
      </c>
      <c r="B18" s="37"/>
      <c r="C18" s="32" t="s">
        <v>195</v>
      </c>
      <c r="D18" s="37"/>
    </row>
    <row r="19" s="1" customFormat="1" ht="16.5" customHeight="1" spans="1:4">
      <c r="A19" s="32" t="s">
        <v>176</v>
      </c>
      <c r="B19" s="37"/>
      <c r="C19" s="32" t="s">
        <v>196</v>
      </c>
      <c r="D19" s="37"/>
    </row>
    <row r="20" s="1" customFormat="1" ht="16.5" customHeight="1" spans="1:4">
      <c r="A20" s="32" t="s">
        <v>184</v>
      </c>
      <c r="B20" s="37"/>
      <c r="C20" s="32" t="s">
        <v>197</v>
      </c>
      <c r="D20" s="37">
        <v>75435.303033</v>
      </c>
    </row>
    <row r="21" s="1" customFormat="1" ht="16.5" customHeight="1" spans="1:4">
      <c r="A21" s="32" t="s">
        <v>190</v>
      </c>
      <c r="B21" s="37"/>
      <c r="C21" s="32" t="s">
        <v>198</v>
      </c>
      <c r="D21" s="37"/>
    </row>
    <row r="22" s="1" customFormat="1" ht="16.5" customHeight="1" spans="1:4">
      <c r="A22" s="32"/>
      <c r="B22" s="44"/>
      <c r="C22" s="32" t="s">
        <v>199</v>
      </c>
      <c r="D22" s="37"/>
    </row>
    <row r="23" s="1" customFormat="1" ht="16.5" customHeight="1" spans="1:4">
      <c r="A23" s="32"/>
      <c r="B23" s="44"/>
      <c r="C23" s="32" t="s">
        <v>200</v>
      </c>
      <c r="D23" s="44"/>
    </row>
    <row r="24" s="1" customFormat="1" ht="16.5" customHeight="1" spans="1:4">
      <c r="A24" s="32"/>
      <c r="B24" s="44"/>
      <c r="C24" s="32" t="s">
        <v>201</v>
      </c>
      <c r="D24" s="37"/>
    </row>
    <row r="25" s="1" customFormat="1" ht="16.5" customHeight="1" spans="1:4">
      <c r="A25" s="32"/>
      <c r="B25" s="44"/>
      <c r="C25" s="32" t="s">
        <v>202</v>
      </c>
      <c r="D25" s="37">
        <v>4539.56182</v>
      </c>
    </row>
    <row r="26" s="1" customFormat="1" ht="16.5" customHeight="1" spans="1:4">
      <c r="A26" s="32"/>
      <c r="B26" s="44"/>
      <c r="C26" s="32" t="s">
        <v>203</v>
      </c>
      <c r="D26" s="37"/>
    </row>
    <row r="27" s="1" customFormat="1" ht="16.5" customHeight="1" spans="1:4">
      <c r="A27" s="32"/>
      <c r="B27" s="44"/>
      <c r="C27" s="32" t="s">
        <v>204</v>
      </c>
      <c r="D27" s="37"/>
    </row>
    <row r="28" s="1" customFormat="1" ht="16.5" customHeight="1" spans="1:4">
      <c r="A28" s="32"/>
      <c r="B28" s="44"/>
      <c r="C28" s="32" t="s">
        <v>205</v>
      </c>
      <c r="D28" s="37"/>
    </row>
    <row r="29" s="1" customFormat="1" ht="16.5" customHeight="1" spans="1:4">
      <c r="A29" s="32"/>
      <c r="B29" s="44"/>
      <c r="C29" s="32" t="s">
        <v>206</v>
      </c>
      <c r="D29" s="37"/>
    </row>
    <row r="30" s="1" customFormat="1" ht="16.5" customHeight="1" spans="1:4">
      <c r="A30" s="32"/>
      <c r="B30" s="44"/>
      <c r="C30" s="32" t="s">
        <v>207</v>
      </c>
      <c r="D30" s="37"/>
    </row>
    <row r="31" s="1" customFormat="1" ht="16.5" customHeight="1" spans="1:4">
      <c r="A31" s="32"/>
      <c r="B31" s="44"/>
      <c r="C31" s="32" t="s">
        <v>208</v>
      </c>
      <c r="D31" s="37"/>
    </row>
    <row r="32" s="1" customFormat="1" ht="16.5" customHeight="1" spans="1:4">
      <c r="A32" s="32"/>
      <c r="B32" s="44"/>
      <c r="C32" s="32" t="s">
        <v>209</v>
      </c>
      <c r="D32" s="37"/>
    </row>
    <row r="33" s="1" customFormat="1" ht="16.5" customHeight="1" spans="1:4">
      <c r="A33" s="5" t="s">
        <v>210</v>
      </c>
      <c r="B33" s="37">
        <v>104321.698733</v>
      </c>
      <c r="C33" s="5" t="s">
        <v>211</v>
      </c>
      <c r="D33" s="37">
        <v>104321.698733</v>
      </c>
    </row>
  </sheetData>
  <sheetProtection formatCells="0" formatColumns="0" formatRows="0" insertRows="0" insertColumns="0" insertHyperlinks="0" deleteColumns="0" deleteRows="0" sort="0" autoFilter="0" pivotTables="0"/>
  <mergeCells count="3">
    <mergeCell ref="A2:D2"/>
    <mergeCell ref="A4:B4"/>
    <mergeCell ref="C4:D4"/>
  </mergeCells>
  <pageMargins left="0.590277777777778" right="0.590277777777778" top="0.393055555555556" bottom="0.393055555555556" header="0.393055555555556" footer="0.393055555555556"/>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J225"/>
  <sheetViews>
    <sheetView showGridLines="0" topLeftCell="A23" workbookViewId="0">
      <selection activeCell="E1" sqref="A$1:J$1048576"/>
    </sheetView>
  </sheetViews>
  <sheetFormatPr defaultColWidth="9" defaultRowHeight="15" customHeight="1"/>
  <cols>
    <col min="1" max="3" width="5.625" style="1" customWidth="1"/>
    <col min="4" max="4" width="10.25" style="1" customWidth="1"/>
    <col min="5" max="5" width="33.625" style="17" customWidth="1"/>
    <col min="6" max="6" width="17.125" style="1" customWidth="1"/>
    <col min="7" max="7" width="15.25" style="1" customWidth="1"/>
    <col min="8" max="8" width="17.125" style="1" customWidth="1"/>
    <col min="9" max="9" width="13.875" style="1" customWidth="1"/>
    <col min="10" max="10" width="16.875" style="1" customWidth="1"/>
    <col min="11" max="22" width="9.14166666666667" style="1" customWidth="1"/>
  </cols>
  <sheetData>
    <row r="1" s="1" customFormat="1" spans="1:10">
      <c r="A1" s="15"/>
      <c r="B1" s="15"/>
      <c r="C1" s="15"/>
      <c r="D1" s="15"/>
      <c r="E1" s="33"/>
      <c r="F1" s="15"/>
      <c r="G1" s="15"/>
      <c r="H1" s="15"/>
      <c r="I1" s="15"/>
      <c r="J1" s="28" t="s">
        <v>212</v>
      </c>
    </row>
    <row r="2" s="1" customFormat="1" ht="27.75" customHeight="1" spans="1:10">
      <c r="A2" s="3" t="s">
        <v>213</v>
      </c>
      <c r="B2" s="3"/>
      <c r="C2" s="3"/>
      <c r="D2" s="3"/>
      <c r="E2" s="19"/>
      <c r="F2" s="3"/>
      <c r="G2" s="3"/>
      <c r="H2" s="3"/>
      <c r="I2" s="3"/>
      <c r="J2" s="3"/>
    </row>
    <row r="3" s="1" customFormat="1" spans="2:10">
      <c r="B3" s="31"/>
      <c r="C3" s="31"/>
      <c r="D3" s="31"/>
      <c r="E3" s="35"/>
      <c r="F3" s="31"/>
      <c r="G3" s="31"/>
      <c r="H3" s="31"/>
      <c r="I3" s="31"/>
      <c r="J3" s="28" t="s">
        <v>2</v>
      </c>
    </row>
    <row r="4" s="1" customFormat="1" ht="22.5" customHeight="1" spans="1:10">
      <c r="A4" s="6" t="s">
        <v>142</v>
      </c>
      <c r="B4" s="6"/>
      <c r="C4" s="6"/>
      <c r="D4" s="6" t="s">
        <v>55</v>
      </c>
      <c r="E4" s="6" t="s">
        <v>143</v>
      </c>
      <c r="F4" s="5" t="s">
        <v>214</v>
      </c>
      <c r="G4" s="32"/>
      <c r="H4" s="32"/>
      <c r="I4" s="32"/>
      <c r="J4" s="29"/>
    </row>
    <row r="5" s="1" customFormat="1" spans="1:10">
      <c r="A5" s="6"/>
      <c r="B5" s="6"/>
      <c r="C5" s="6"/>
      <c r="D5" s="6"/>
      <c r="E5" s="6"/>
      <c r="F5" s="6" t="s">
        <v>57</v>
      </c>
      <c r="G5" s="6" t="s">
        <v>145</v>
      </c>
      <c r="H5" s="6"/>
      <c r="I5" s="6"/>
      <c r="J5" s="6" t="s">
        <v>146</v>
      </c>
    </row>
    <row r="6" s="1" customFormat="1" spans="1:10">
      <c r="A6" s="6" t="s">
        <v>215</v>
      </c>
      <c r="B6" s="6" t="s">
        <v>216</v>
      </c>
      <c r="C6" s="6" t="s">
        <v>217</v>
      </c>
      <c r="D6" s="6"/>
      <c r="E6" s="6"/>
      <c r="F6" s="6"/>
      <c r="G6" s="6" t="s">
        <v>60</v>
      </c>
      <c r="H6" s="6" t="s">
        <v>218</v>
      </c>
      <c r="I6" s="6" t="s">
        <v>219</v>
      </c>
      <c r="J6" s="6"/>
    </row>
    <row r="7" s="1" customFormat="1" spans="1:10">
      <c r="A7" s="6" t="s">
        <v>66</v>
      </c>
      <c r="B7" s="6" t="s">
        <v>66</v>
      </c>
      <c r="C7" s="6" t="s">
        <v>66</v>
      </c>
      <c r="D7" s="6" t="s">
        <v>66</v>
      </c>
      <c r="E7" s="6" t="s">
        <v>66</v>
      </c>
      <c r="F7" s="6">
        <v>1</v>
      </c>
      <c r="G7" s="6">
        <v>2</v>
      </c>
      <c r="H7" s="6">
        <v>3</v>
      </c>
      <c r="I7" s="6">
        <v>4</v>
      </c>
      <c r="J7" s="6">
        <v>5</v>
      </c>
    </row>
    <row r="8" s="1" customFormat="1" ht="23.25" customHeight="1" spans="1:10">
      <c r="A8" s="45" t="s">
        <v>67</v>
      </c>
      <c r="B8" s="45" t="s">
        <v>67</v>
      </c>
      <c r="C8" s="45" t="s">
        <v>67</v>
      </c>
      <c r="D8" s="46" t="s">
        <v>67</v>
      </c>
      <c r="E8" s="47" t="s">
        <v>57</v>
      </c>
      <c r="F8" s="44">
        <v>104321.698733</v>
      </c>
      <c r="G8" s="44">
        <v>70527.799733</v>
      </c>
      <c r="H8" s="44">
        <v>64792.048504</v>
      </c>
      <c r="I8" s="44">
        <v>5735.751229</v>
      </c>
      <c r="J8" s="44">
        <v>33793.899</v>
      </c>
    </row>
    <row r="9" s="1" customFormat="1" ht="23.25" customHeight="1" spans="1:10">
      <c r="A9" s="45"/>
      <c r="B9" s="45"/>
      <c r="C9" s="45"/>
      <c r="D9" s="46" t="s">
        <v>68</v>
      </c>
      <c r="E9" s="47" t="s">
        <v>69</v>
      </c>
      <c r="F9" s="44">
        <v>104321.698733</v>
      </c>
      <c r="G9" s="44">
        <v>70527.799733</v>
      </c>
      <c r="H9" s="44">
        <v>64792.048504</v>
      </c>
      <c r="I9" s="44">
        <v>5735.751229</v>
      </c>
      <c r="J9" s="44">
        <v>33793.899</v>
      </c>
    </row>
    <row r="10" s="1" customFormat="1" ht="23.25" customHeight="1" spans="1:10">
      <c r="A10" s="45"/>
      <c r="B10" s="45"/>
      <c r="C10" s="45"/>
      <c r="D10" s="46" t="s">
        <v>70</v>
      </c>
      <c r="E10" s="47" t="s">
        <v>71</v>
      </c>
      <c r="F10" s="44">
        <v>3210.245525</v>
      </c>
      <c r="G10" s="44">
        <v>2273.825525</v>
      </c>
      <c r="H10" s="44">
        <v>1888.766754</v>
      </c>
      <c r="I10" s="44">
        <v>385.058771</v>
      </c>
      <c r="J10" s="44">
        <v>936.42</v>
      </c>
    </row>
    <row r="11" s="1" customFormat="1" ht="23.25" customHeight="1" spans="1:10">
      <c r="A11" s="45" t="s">
        <v>151</v>
      </c>
      <c r="B11" s="45" t="s">
        <v>152</v>
      </c>
      <c r="C11" s="45" t="s">
        <v>153</v>
      </c>
      <c r="D11" s="46"/>
      <c r="E11" s="47" t="s">
        <v>154</v>
      </c>
      <c r="F11" s="44">
        <v>239.390093</v>
      </c>
      <c r="G11" s="44">
        <v>239.390093</v>
      </c>
      <c r="H11" s="44">
        <v>224.162093</v>
      </c>
      <c r="I11" s="44">
        <v>15.228</v>
      </c>
      <c r="J11" s="44"/>
    </row>
    <row r="12" s="1" customFormat="1" ht="23.25" customHeight="1" spans="1:10">
      <c r="A12" s="45" t="s">
        <v>151</v>
      </c>
      <c r="B12" s="45" t="s">
        <v>152</v>
      </c>
      <c r="C12" s="45" t="s">
        <v>152</v>
      </c>
      <c r="D12" s="46"/>
      <c r="E12" s="47" t="s">
        <v>155</v>
      </c>
      <c r="F12" s="44">
        <v>174.027699</v>
      </c>
      <c r="G12" s="44">
        <v>174.027699</v>
      </c>
      <c r="H12" s="44">
        <v>174.027699</v>
      </c>
      <c r="I12" s="44"/>
      <c r="J12" s="44"/>
    </row>
    <row r="13" s="1" customFormat="1" ht="23.25" customHeight="1" spans="1:10">
      <c r="A13" s="45" t="s">
        <v>151</v>
      </c>
      <c r="B13" s="45" t="s">
        <v>152</v>
      </c>
      <c r="C13" s="45" t="s">
        <v>156</v>
      </c>
      <c r="D13" s="46"/>
      <c r="E13" s="47" t="s">
        <v>157</v>
      </c>
      <c r="F13" s="44">
        <v>87.01385</v>
      </c>
      <c r="G13" s="44">
        <v>87.01385</v>
      </c>
      <c r="H13" s="44">
        <v>87.01385</v>
      </c>
      <c r="I13" s="44"/>
      <c r="J13" s="44"/>
    </row>
    <row r="14" s="1" customFormat="1" ht="23.25" customHeight="1" spans="1:10">
      <c r="A14" s="45" t="s">
        <v>158</v>
      </c>
      <c r="B14" s="45" t="s">
        <v>159</v>
      </c>
      <c r="C14" s="45" t="s">
        <v>160</v>
      </c>
      <c r="D14" s="46"/>
      <c r="E14" s="47" t="s">
        <v>161</v>
      </c>
      <c r="F14" s="44">
        <v>87.500428</v>
      </c>
      <c r="G14" s="44">
        <v>87.500428</v>
      </c>
      <c r="H14" s="44">
        <v>87.500428</v>
      </c>
      <c r="I14" s="44"/>
      <c r="J14" s="44"/>
    </row>
    <row r="15" s="1" customFormat="1" ht="23.25" customHeight="1" spans="1:10">
      <c r="A15" s="45" t="s">
        <v>162</v>
      </c>
      <c r="B15" s="45" t="s">
        <v>153</v>
      </c>
      <c r="C15" s="45" t="s">
        <v>153</v>
      </c>
      <c r="D15" s="46"/>
      <c r="E15" s="47" t="s">
        <v>163</v>
      </c>
      <c r="F15" s="44">
        <v>1544.000869</v>
      </c>
      <c r="G15" s="44">
        <v>1544.000869</v>
      </c>
      <c r="H15" s="44">
        <v>1174.170098</v>
      </c>
      <c r="I15" s="44">
        <v>369.830771</v>
      </c>
      <c r="J15" s="44"/>
    </row>
    <row r="16" s="1" customFormat="1" ht="23.25" customHeight="1" spans="1:10">
      <c r="A16" s="45" t="s">
        <v>162</v>
      </c>
      <c r="B16" s="45" t="s">
        <v>153</v>
      </c>
      <c r="C16" s="45" t="s">
        <v>160</v>
      </c>
      <c r="D16" s="46"/>
      <c r="E16" s="47" t="s">
        <v>164</v>
      </c>
      <c r="F16" s="44">
        <v>936.42</v>
      </c>
      <c r="G16" s="44"/>
      <c r="H16" s="44"/>
      <c r="I16" s="44"/>
      <c r="J16" s="44">
        <v>936.42</v>
      </c>
    </row>
    <row r="17" s="1" customFormat="1" ht="23.25" customHeight="1" spans="1:10">
      <c r="A17" s="45" t="s">
        <v>167</v>
      </c>
      <c r="B17" s="45" t="s">
        <v>160</v>
      </c>
      <c r="C17" s="45" t="s">
        <v>153</v>
      </c>
      <c r="D17" s="46"/>
      <c r="E17" s="47" t="s">
        <v>168</v>
      </c>
      <c r="F17" s="44">
        <v>141.892586</v>
      </c>
      <c r="G17" s="44">
        <v>141.892586</v>
      </c>
      <c r="H17" s="44">
        <v>141.892586</v>
      </c>
      <c r="I17" s="44"/>
      <c r="J17" s="44"/>
    </row>
    <row r="18" s="1" customFormat="1" ht="29" customHeight="1" spans="1:10">
      <c r="A18" s="45"/>
      <c r="B18" s="45"/>
      <c r="C18" s="45"/>
      <c r="D18" s="46" t="s">
        <v>72</v>
      </c>
      <c r="E18" s="47" t="s">
        <v>73</v>
      </c>
      <c r="F18" s="44">
        <v>169.10762</v>
      </c>
      <c r="G18" s="44">
        <v>169.10762</v>
      </c>
      <c r="H18" s="44">
        <v>142.980174</v>
      </c>
      <c r="I18" s="44">
        <v>26.127446</v>
      </c>
      <c r="J18" s="44"/>
    </row>
    <row r="19" s="1" customFormat="1" ht="23.25" customHeight="1" spans="1:10">
      <c r="A19" s="45" t="s">
        <v>151</v>
      </c>
      <c r="B19" s="45" t="s">
        <v>152</v>
      </c>
      <c r="C19" s="45" t="s">
        <v>160</v>
      </c>
      <c r="D19" s="46"/>
      <c r="E19" s="47" t="s">
        <v>169</v>
      </c>
      <c r="F19" s="44">
        <v>14.13428</v>
      </c>
      <c r="G19" s="44">
        <v>14.13428</v>
      </c>
      <c r="H19" s="44">
        <v>13.14228</v>
      </c>
      <c r="I19" s="44">
        <v>0.992</v>
      </c>
      <c r="J19" s="44"/>
    </row>
    <row r="20" s="1" customFormat="1" ht="23.25" customHeight="1" spans="1:10">
      <c r="A20" s="45" t="s">
        <v>151</v>
      </c>
      <c r="B20" s="45" t="s">
        <v>152</v>
      </c>
      <c r="C20" s="45" t="s">
        <v>152</v>
      </c>
      <c r="D20" s="46"/>
      <c r="E20" s="47" t="s">
        <v>155</v>
      </c>
      <c r="F20" s="44">
        <v>13.397152</v>
      </c>
      <c r="G20" s="44">
        <v>13.397152</v>
      </c>
      <c r="H20" s="44">
        <v>13.397152</v>
      </c>
      <c r="I20" s="44"/>
      <c r="J20" s="44"/>
    </row>
    <row r="21" s="1" customFormat="1" ht="23.25" customHeight="1" spans="1:10">
      <c r="A21" s="45" t="s">
        <v>151</v>
      </c>
      <c r="B21" s="45" t="s">
        <v>152</v>
      </c>
      <c r="C21" s="45" t="s">
        <v>156</v>
      </c>
      <c r="D21" s="46"/>
      <c r="E21" s="47" t="s">
        <v>157</v>
      </c>
      <c r="F21" s="44">
        <v>6.698576</v>
      </c>
      <c r="G21" s="44">
        <v>6.698576</v>
      </c>
      <c r="H21" s="44">
        <v>6.698576</v>
      </c>
      <c r="I21" s="44"/>
      <c r="J21" s="44"/>
    </row>
    <row r="22" s="1" customFormat="1" ht="23.25" customHeight="1" spans="1:10">
      <c r="A22" s="45" t="s">
        <v>158</v>
      </c>
      <c r="B22" s="45" t="s">
        <v>159</v>
      </c>
      <c r="C22" s="45" t="s">
        <v>160</v>
      </c>
      <c r="D22" s="46"/>
      <c r="E22" s="47" t="s">
        <v>161</v>
      </c>
      <c r="F22" s="44">
        <v>7.03854</v>
      </c>
      <c r="G22" s="44">
        <v>7.03854</v>
      </c>
      <c r="H22" s="44">
        <v>7.03854</v>
      </c>
      <c r="I22" s="44"/>
      <c r="J22" s="44"/>
    </row>
    <row r="23" s="1" customFormat="1" ht="23.25" customHeight="1" spans="1:10">
      <c r="A23" s="45" t="s">
        <v>162</v>
      </c>
      <c r="B23" s="45" t="s">
        <v>153</v>
      </c>
      <c r="C23" s="45" t="s">
        <v>170</v>
      </c>
      <c r="D23" s="46"/>
      <c r="E23" s="47" t="s">
        <v>171</v>
      </c>
      <c r="F23" s="44">
        <v>116.425224</v>
      </c>
      <c r="G23" s="44">
        <v>116.425224</v>
      </c>
      <c r="H23" s="44">
        <v>91.289778</v>
      </c>
      <c r="I23" s="44">
        <v>25.135446</v>
      </c>
      <c r="J23" s="44"/>
    </row>
    <row r="24" s="1" customFormat="1" ht="23.25" customHeight="1" spans="1:10">
      <c r="A24" s="45" t="s">
        <v>167</v>
      </c>
      <c r="B24" s="45" t="s">
        <v>160</v>
      </c>
      <c r="C24" s="45" t="s">
        <v>153</v>
      </c>
      <c r="D24" s="46"/>
      <c r="E24" s="47" t="s">
        <v>168</v>
      </c>
      <c r="F24" s="44">
        <v>11.413848</v>
      </c>
      <c r="G24" s="44">
        <v>11.413848</v>
      </c>
      <c r="H24" s="44">
        <v>11.413848</v>
      </c>
      <c r="I24" s="44"/>
      <c r="J24" s="44"/>
    </row>
    <row r="25" s="1" customFormat="1" ht="23.25" customHeight="1" spans="1:10">
      <c r="A25" s="45"/>
      <c r="B25" s="45"/>
      <c r="C25" s="45"/>
      <c r="D25" s="46" t="s">
        <v>74</v>
      </c>
      <c r="E25" s="47" t="s">
        <v>75</v>
      </c>
      <c r="F25" s="44">
        <v>3381.158495</v>
      </c>
      <c r="G25" s="44">
        <v>3322.238495</v>
      </c>
      <c r="H25" s="44">
        <v>3043.171176</v>
      </c>
      <c r="I25" s="44">
        <v>279.067319</v>
      </c>
      <c r="J25" s="44">
        <v>58.92</v>
      </c>
    </row>
    <row r="26" s="1" customFormat="1" ht="23.25" customHeight="1" spans="1:10">
      <c r="A26" s="45" t="s">
        <v>151</v>
      </c>
      <c r="B26" s="45" t="s">
        <v>152</v>
      </c>
      <c r="C26" s="45" t="s">
        <v>160</v>
      </c>
      <c r="D26" s="46"/>
      <c r="E26" s="47" t="s">
        <v>169</v>
      </c>
      <c r="F26" s="44">
        <v>917.92034</v>
      </c>
      <c r="G26" s="44">
        <v>917.92034</v>
      </c>
      <c r="H26" s="44">
        <v>869.77934</v>
      </c>
      <c r="I26" s="44">
        <v>48.141</v>
      </c>
      <c r="J26" s="44"/>
    </row>
    <row r="27" s="1" customFormat="1" ht="23.25" customHeight="1" spans="1:10">
      <c r="A27" s="45" t="s">
        <v>151</v>
      </c>
      <c r="B27" s="45" t="s">
        <v>152</v>
      </c>
      <c r="C27" s="45" t="s">
        <v>152</v>
      </c>
      <c r="D27" s="46"/>
      <c r="E27" s="47" t="s">
        <v>155</v>
      </c>
      <c r="F27" s="44">
        <v>227.670647</v>
      </c>
      <c r="G27" s="44">
        <v>227.670647</v>
      </c>
      <c r="H27" s="44">
        <v>227.670647</v>
      </c>
      <c r="I27" s="44"/>
      <c r="J27" s="44"/>
    </row>
    <row r="28" s="1" customFormat="1" ht="23.25" customHeight="1" spans="1:10">
      <c r="A28" s="45" t="s">
        <v>151</v>
      </c>
      <c r="B28" s="45" t="s">
        <v>152</v>
      </c>
      <c r="C28" s="45" t="s">
        <v>156</v>
      </c>
      <c r="D28" s="46"/>
      <c r="E28" s="47" t="s">
        <v>157</v>
      </c>
      <c r="F28" s="44">
        <v>113.835323</v>
      </c>
      <c r="G28" s="44">
        <v>113.835323</v>
      </c>
      <c r="H28" s="44">
        <v>113.835323</v>
      </c>
      <c r="I28" s="44"/>
      <c r="J28" s="44"/>
    </row>
    <row r="29" s="1" customFormat="1" ht="23.25" customHeight="1" spans="1:10">
      <c r="A29" s="45" t="s">
        <v>158</v>
      </c>
      <c r="B29" s="45" t="s">
        <v>159</v>
      </c>
      <c r="C29" s="45" t="s">
        <v>160</v>
      </c>
      <c r="D29" s="46"/>
      <c r="E29" s="47" t="s">
        <v>161</v>
      </c>
      <c r="F29" s="44">
        <v>132.297674</v>
      </c>
      <c r="G29" s="44">
        <v>132.297674</v>
      </c>
      <c r="H29" s="44">
        <v>132.297674</v>
      </c>
      <c r="I29" s="44"/>
      <c r="J29" s="44"/>
    </row>
    <row r="30" s="1" customFormat="1" ht="23.25" customHeight="1" spans="1:10">
      <c r="A30" s="45" t="s">
        <v>162</v>
      </c>
      <c r="B30" s="45" t="s">
        <v>153</v>
      </c>
      <c r="C30" s="45" t="s">
        <v>165</v>
      </c>
      <c r="D30" s="46"/>
      <c r="E30" s="47" t="s">
        <v>166</v>
      </c>
      <c r="F30" s="44">
        <v>1818.681526</v>
      </c>
      <c r="G30" s="44">
        <v>1759.761526</v>
      </c>
      <c r="H30" s="44">
        <v>1528.835207</v>
      </c>
      <c r="I30" s="44">
        <v>230.926319</v>
      </c>
      <c r="J30" s="44">
        <v>58.92</v>
      </c>
    </row>
    <row r="31" s="1" customFormat="1" ht="23.25" customHeight="1" spans="1:10">
      <c r="A31" s="45" t="s">
        <v>167</v>
      </c>
      <c r="B31" s="45" t="s">
        <v>160</v>
      </c>
      <c r="C31" s="45" t="s">
        <v>153</v>
      </c>
      <c r="D31" s="46"/>
      <c r="E31" s="47" t="s">
        <v>168</v>
      </c>
      <c r="F31" s="44">
        <v>170.752985</v>
      </c>
      <c r="G31" s="44">
        <v>170.752985</v>
      </c>
      <c r="H31" s="44">
        <v>170.752985</v>
      </c>
      <c r="I31" s="44"/>
      <c r="J31" s="44"/>
    </row>
    <row r="32" s="1" customFormat="1" ht="23.25" customHeight="1" spans="1:10">
      <c r="A32" s="45"/>
      <c r="B32" s="45"/>
      <c r="C32" s="45"/>
      <c r="D32" s="46" t="s">
        <v>76</v>
      </c>
      <c r="E32" s="47" t="s">
        <v>77</v>
      </c>
      <c r="F32" s="44">
        <v>3425.418069</v>
      </c>
      <c r="G32" s="44">
        <v>1110.768069</v>
      </c>
      <c r="H32" s="44">
        <v>1071.450099</v>
      </c>
      <c r="I32" s="44">
        <v>39.31797</v>
      </c>
      <c r="J32" s="44">
        <v>2314.65</v>
      </c>
    </row>
    <row r="33" s="1" customFormat="1" ht="23.25" customHeight="1" spans="1:10">
      <c r="A33" s="45" t="s">
        <v>151</v>
      </c>
      <c r="B33" s="45" t="s">
        <v>152</v>
      </c>
      <c r="C33" s="45" t="s">
        <v>160</v>
      </c>
      <c r="D33" s="46"/>
      <c r="E33" s="47" t="s">
        <v>169</v>
      </c>
      <c r="F33" s="44">
        <v>321.0666</v>
      </c>
      <c r="G33" s="44">
        <v>321.0666</v>
      </c>
      <c r="H33" s="44">
        <v>297.3286</v>
      </c>
      <c r="I33" s="44">
        <v>23.738</v>
      </c>
      <c r="J33" s="44"/>
    </row>
    <row r="34" s="1" customFormat="1" ht="23.25" customHeight="1" spans="1:10">
      <c r="A34" s="45" t="s">
        <v>151</v>
      </c>
      <c r="B34" s="45" t="s">
        <v>152</v>
      </c>
      <c r="C34" s="45" t="s">
        <v>152</v>
      </c>
      <c r="D34" s="46"/>
      <c r="E34" s="47" t="s">
        <v>155</v>
      </c>
      <c r="F34" s="44">
        <v>87.247829</v>
      </c>
      <c r="G34" s="44">
        <v>87.247829</v>
      </c>
      <c r="H34" s="44">
        <v>87.247829</v>
      </c>
      <c r="I34" s="44"/>
      <c r="J34" s="44"/>
    </row>
    <row r="35" s="1" customFormat="1" ht="23.25" customHeight="1" spans="1:10">
      <c r="A35" s="45" t="s">
        <v>162</v>
      </c>
      <c r="B35" s="45" t="s">
        <v>153</v>
      </c>
      <c r="C35" s="45" t="s">
        <v>165</v>
      </c>
      <c r="D35" s="46"/>
      <c r="E35" s="47" t="s">
        <v>166</v>
      </c>
      <c r="F35" s="44">
        <v>2923.623822</v>
      </c>
      <c r="G35" s="44">
        <v>608.973822</v>
      </c>
      <c r="H35" s="44">
        <v>593.393852</v>
      </c>
      <c r="I35" s="44">
        <v>15.57997</v>
      </c>
      <c r="J35" s="44">
        <v>2314.65</v>
      </c>
    </row>
    <row r="36" s="1" customFormat="1" ht="23.25" customHeight="1" spans="1:10">
      <c r="A36" s="45" t="s">
        <v>167</v>
      </c>
      <c r="B36" s="45" t="s">
        <v>160</v>
      </c>
      <c r="C36" s="45" t="s">
        <v>153</v>
      </c>
      <c r="D36" s="46"/>
      <c r="E36" s="47" t="s">
        <v>168</v>
      </c>
      <c r="F36" s="44">
        <v>93.479818</v>
      </c>
      <c r="G36" s="44">
        <v>93.479818</v>
      </c>
      <c r="H36" s="44">
        <v>93.479818</v>
      </c>
      <c r="I36" s="44"/>
      <c r="J36" s="44"/>
    </row>
    <row r="37" s="1" customFormat="1" ht="23.25" customHeight="1" spans="1:10">
      <c r="A37" s="45"/>
      <c r="B37" s="45"/>
      <c r="C37" s="45"/>
      <c r="D37" s="46" t="s">
        <v>78</v>
      </c>
      <c r="E37" s="47" t="s">
        <v>79</v>
      </c>
      <c r="F37" s="44">
        <v>9286.504326</v>
      </c>
      <c r="G37" s="44">
        <v>3757.724326</v>
      </c>
      <c r="H37" s="44">
        <v>3552.490366</v>
      </c>
      <c r="I37" s="44">
        <v>205.23396</v>
      </c>
      <c r="J37" s="44">
        <v>5528.78</v>
      </c>
    </row>
    <row r="38" s="1" customFormat="1" ht="23.25" customHeight="1" spans="1:10">
      <c r="A38" s="45" t="s">
        <v>151</v>
      </c>
      <c r="B38" s="45" t="s">
        <v>152</v>
      </c>
      <c r="C38" s="45" t="s">
        <v>160</v>
      </c>
      <c r="D38" s="46"/>
      <c r="E38" s="47" t="s">
        <v>169</v>
      </c>
      <c r="F38" s="44">
        <v>1538.24704</v>
      </c>
      <c r="G38" s="44">
        <v>1538.24704</v>
      </c>
      <c r="H38" s="44">
        <v>1376.81104</v>
      </c>
      <c r="I38" s="44">
        <v>161.436</v>
      </c>
      <c r="J38" s="44"/>
    </row>
    <row r="39" s="1" customFormat="1" ht="23.25" customHeight="1" spans="1:10">
      <c r="A39" s="45" t="s">
        <v>151</v>
      </c>
      <c r="B39" s="45" t="s">
        <v>152</v>
      </c>
      <c r="C39" s="45" t="s">
        <v>152</v>
      </c>
      <c r="D39" s="46"/>
      <c r="E39" s="47" t="s">
        <v>155</v>
      </c>
      <c r="F39" s="44">
        <v>245.268576</v>
      </c>
      <c r="G39" s="44">
        <v>245.268576</v>
      </c>
      <c r="H39" s="44">
        <v>245.268576</v>
      </c>
      <c r="I39" s="44"/>
      <c r="J39" s="44"/>
    </row>
    <row r="40" s="1" customFormat="1" ht="23.25" customHeight="1" spans="1:10">
      <c r="A40" s="45" t="s">
        <v>162</v>
      </c>
      <c r="B40" s="45" t="s">
        <v>153</v>
      </c>
      <c r="C40" s="45" t="s">
        <v>165</v>
      </c>
      <c r="D40" s="46"/>
      <c r="E40" s="47" t="s">
        <v>166</v>
      </c>
      <c r="F40" s="44">
        <v>7240.20095</v>
      </c>
      <c r="G40" s="44">
        <v>1711.42095</v>
      </c>
      <c r="H40" s="44">
        <v>1667.62299</v>
      </c>
      <c r="I40" s="44">
        <v>43.79796</v>
      </c>
      <c r="J40" s="44">
        <v>5528.78</v>
      </c>
    </row>
    <row r="41" s="1" customFormat="1" ht="23.25" customHeight="1" spans="1:10">
      <c r="A41" s="45" t="s">
        <v>167</v>
      </c>
      <c r="B41" s="45" t="s">
        <v>160</v>
      </c>
      <c r="C41" s="45" t="s">
        <v>153</v>
      </c>
      <c r="D41" s="46"/>
      <c r="E41" s="47" t="s">
        <v>168</v>
      </c>
      <c r="F41" s="44">
        <v>262.78776</v>
      </c>
      <c r="G41" s="44">
        <v>262.78776</v>
      </c>
      <c r="H41" s="44">
        <v>262.78776</v>
      </c>
      <c r="I41" s="44"/>
      <c r="J41" s="44"/>
    </row>
    <row r="42" s="1" customFormat="1" ht="23.25" customHeight="1" spans="1:10">
      <c r="A42" s="45"/>
      <c r="B42" s="45"/>
      <c r="C42" s="45"/>
      <c r="D42" s="46" t="s">
        <v>80</v>
      </c>
      <c r="E42" s="47" t="s">
        <v>81</v>
      </c>
      <c r="F42" s="44">
        <v>4703.278319</v>
      </c>
      <c r="G42" s="44">
        <v>2232.908319</v>
      </c>
      <c r="H42" s="44">
        <v>2145.832423</v>
      </c>
      <c r="I42" s="44">
        <v>87.075896</v>
      </c>
      <c r="J42" s="44">
        <v>2470.37</v>
      </c>
    </row>
    <row r="43" s="1" customFormat="1" ht="23.25" customHeight="1" spans="1:10">
      <c r="A43" s="45" t="s">
        <v>151</v>
      </c>
      <c r="B43" s="45" t="s">
        <v>152</v>
      </c>
      <c r="C43" s="45" t="s">
        <v>160</v>
      </c>
      <c r="D43" s="46"/>
      <c r="E43" s="47" t="s">
        <v>169</v>
      </c>
      <c r="F43" s="44">
        <v>830.796556</v>
      </c>
      <c r="G43" s="44">
        <v>830.796556</v>
      </c>
      <c r="H43" s="44">
        <v>771.340556</v>
      </c>
      <c r="I43" s="44">
        <v>59.456</v>
      </c>
      <c r="J43" s="44"/>
    </row>
    <row r="44" s="1" customFormat="1" ht="23.25" customHeight="1" spans="1:10">
      <c r="A44" s="45" t="s">
        <v>151</v>
      </c>
      <c r="B44" s="45" t="s">
        <v>152</v>
      </c>
      <c r="C44" s="45" t="s">
        <v>152</v>
      </c>
      <c r="D44" s="46"/>
      <c r="E44" s="47" t="s">
        <v>155</v>
      </c>
      <c r="F44" s="44">
        <v>154.671417</v>
      </c>
      <c r="G44" s="44">
        <v>154.671417</v>
      </c>
      <c r="H44" s="44">
        <v>154.671417</v>
      </c>
      <c r="I44" s="44"/>
      <c r="J44" s="44"/>
    </row>
    <row r="45" s="1" customFormat="1" ht="23.25" customHeight="1" spans="1:10">
      <c r="A45" s="45" t="s">
        <v>158</v>
      </c>
      <c r="B45" s="45" t="s">
        <v>159</v>
      </c>
      <c r="C45" s="45" t="s">
        <v>160</v>
      </c>
      <c r="D45" s="46"/>
      <c r="E45" s="47" t="s">
        <v>161</v>
      </c>
      <c r="F45" s="44">
        <v>2</v>
      </c>
      <c r="G45" s="44">
        <v>2</v>
      </c>
      <c r="H45" s="44">
        <v>2</v>
      </c>
      <c r="I45" s="44"/>
      <c r="J45" s="44"/>
    </row>
    <row r="46" s="1" customFormat="1" ht="23.25" customHeight="1" spans="1:10">
      <c r="A46" s="45" t="s">
        <v>162</v>
      </c>
      <c r="B46" s="45" t="s">
        <v>153</v>
      </c>
      <c r="C46" s="45" t="s">
        <v>165</v>
      </c>
      <c r="D46" s="46"/>
      <c r="E46" s="47" t="s">
        <v>166</v>
      </c>
      <c r="F46" s="44">
        <v>3550.09097</v>
      </c>
      <c r="G46" s="44">
        <v>1079.72097</v>
      </c>
      <c r="H46" s="44">
        <v>1052.101074</v>
      </c>
      <c r="I46" s="44">
        <v>27.619896</v>
      </c>
      <c r="J46" s="44">
        <v>2470.37</v>
      </c>
    </row>
    <row r="47" s="1" customFormat="1" ht="23.25" customHeight="1" spans="1:10">
      <c r="A47" s="45" t="s">
        <v>167</v>
      </c>
      <c r="B47" s="45" t="s">
        <v>160</v>
      </c>
      <c r="C47" s="45" t="s">
        <v>153</v>
      </c>
      <c r="D47" s="46"/>
      <c r="E47" s="47" t="s">
        <v>168</v>
      </c>
      <c r="F47" s="44">
        <v>165.719376</v>
      </c>
      <c r="G47" s="44">
        <v>165.719376</v>
      </c>
      <c r="H47" s="44">
        <v>165.719376</v>
      </c>
      <c r="I47" s="44"/>
      <c r="J47" s="44"/>
    </row>
    <row r="48" s="1" customFormat="1" ht="23.25" customHeight="1" spans="1:10">
      <c r="A48" s="45"/>
      <c r="B48" s="45"/>
      <c r="C48" s="45"/>
      <c r="D48" s="46" t="s">
        <v>82</v>
      </c>
      <c r="E48" s="47" t="s">
        <v>83</v>
      </c>
      <c r="F48" s="44">
        <v>4350.477208</v>
      </c>
      <c r="G48" s="44">
        <v>4229.277208</v>
      </c>
      <c r="H48" s="44">
        <v>3878.172801</v>
      </c>
      <c r="I48" s="44">
        <v>351.104407</v>
      </c>
      <c r="J48" s="44">
        <v>121.2</v>
      </c>
    </row>
    <row r="49" s="1" customFormat="1" ht="23.25" customHeight="1" spans="1:10">
      <c r="A49" s="45" t="s">
        <v>151</v>
      </c>
      <c r="B49" s="45" t="s">
        <v>152</v>
      </c>
      <c r="C49" s="45" t="s">
        <v>160</v>
      </c>
      <c r="D49" s="46"/>
      <c r="E49" s="47" t="s">
        <v>169</v>
      </c>
      <c r="F49" s="44">
        <v>1042.382464</v>
      </c>
      <c r="G49" s="44">
        <v>1042.382464</v>
      </c>
      <c r="H49" s="44">
        <v>985.610464</v>
      </c>
      <c r="I49" s="44">
        <v>56.772</v>
      </c>
      <c r="J49" s="44"/>
    </row>
    <row r="50" s="1" customFormat="1" ht="23.25" customHeight="1" spans="1:10">
      <c r="A50" s="45" t="s">
        <v>151</v>
      </c>
      <c r="B50" s="45" t="s">
        <v>152</v>
      </c>
      <c r="C50" s="45" t="s">
        <v>152</v>
      </c>
      <c r="D50" s="46"/>
      <c r="E50" s="47" t="s">
        <v>155</v>
      </c>
      <c r="F50" s="44">
        <v>306.118457</v>
      </c>
      <c r="G50" s="44">
        <v>306.118457</v>
      </c>
      <c r="H50" s="44">
        <v>306.118457</v>
      </c>
      <c r="I50" s="44"/>
      <c r="J50" s="44"/>
    </row>
    <row r="51" s="1" customFormat="1" ht="23.25" customHeight="1" spans="1:10">
      <c r="A51" s="45" t="s">
        <v>151</v>
      </c>
      <c r="B51" s="45" t="s">
        <v>152</v>
      </c>
      <c r="C51" s="45" t="s">
        <v>156</v>
      </c>
      <c r="D51" s="46"/>
      <c r="E51" s="47" t="s">
        <v>157</v>
      </c>
      <c r="F51" s="44">
        <v>153.059229</v>
      </c>
      <c r="G51" s="44">
        <v>153.059229</v>
      </c>
      <c r="H51" s="44">
        <v>153.059229</v>
      </c>
      <c r="I51" s="44"/>
      <c r="J51" s="44"/>
    </row>
    <row r="52" s="1" customFormat="1" ht="23.25" customHeight="1" spans="1:10">
      <c r="A52" s="45" t="s">
        <v>158</v>
      </c>
      <c r="B52" s="45" t="s">
        <v>159</v>
      </c>
      <c r="C52" s="45" t="s">
        <v>160</v>
      </c>
      <c r="D52" s="46"/>
      <c r="E52" s="47" t="s">
        <v>161</v>
      </c>
      <c r="F52" s="44">
        <v>149.232748</v>
      </c>
      <c r="G52" s="44">
        <v>149.232748</v>
      </c>
      <c r="H52" s="44">
        <v>149.232748</v>
      </c>
      <c r="I52" s="44"/>
      <c r="J52" s="44"/>
    </row>
    <row r="53" s="1" customFormat="1" ht="23.25" customHeight="1" spans="1:10">
      <c r="A53" s="45" t="s">
        <v>162</v>
      </c>
      <c r="B53" s="45" t="s">
        <v>153</v>
      </c>
      <c r="C53" s="45" t="s">
        <v>165</v>
      </c>
      <c r="D53" s="46"/>
      <c r="E53" s="47" t="s">
        <v>166</v>
      </c>
      <c r="F53" s="44">
        <v>2470.095467</v>
      </c>
      <c r="G53" s="44">
        <v>2348.895467</v>
      </c>
      <c r="H53" s="44">
        <v>2054.56306</v>
      </c>
      <c r="I53" s="44">
        <v>294.332407</v>
      </c>
      <c r="J53" s="44">
        <v>121.2</v>
      </c>
    </row>
    <row r="54" s="1" customFormat="1" ht="23.25" customHeight="1" spans="1:10">
      <c r="A54" s="45" t="s">
        <v>167</v>
      </c>
      <c r="B54" s="45" t="s">
        <v>160</v>
      </c>
      <c r="C54" s="45" t="s">
        <v>153</v>
      </c>
      <c r="D54" s="46"/>
      <c r="E54" s="47" t="s">
        <v>168</v>
      </c>
      <c r="F54" s="44">
        <v>229.588843</v>
      </c>
      <c r="G54" s="44">
        <v>229.588843</v>
      </c>
      <c r="H54" s="44">
        <v>229.588843</v>
      </c>
      <c r="I54" s="44"/>
      <c r="J54" s="44"/>
    </row>
    <row r="55" s="1" customFormat="1" ht="23.25" customHeight="1" spans="1:10">
      <c r="A55" s="45"/>
      <c r="B55" s="45"/>
      <c r="C55" s="45"/>
      <c r="D55" s="46" t="s">
        <v>84</v>
      </c>
      <c r="E55" s="47" t="s">
        <v>85</v>
      </c>
      <c r="F55" s="44">
        <v>1727.626022</v>
      </c>
      <c r="G55" s="44">
        <v>1719.766022</v>
      </c>
      <c r="H55" s="44">
        <v>1533.136205</v>
      </c>
      <c r="I55" s="44">
        <v>186.629817</v>
      </c>
      <c r="J55" s="44">
        <v>7.86</v>
      </c>
    </row>
    <row r="56" s="1" customFormat="1" ht="23.25" customHeight="1" spans="1:10">
      <c r="A56" s="45" t="s">
        <v>151</v>
      </c>
      <c r="B56" s="45" t="s">
        <v>152</v>
      </c>
      <c r="C56" s="45" t="s">
        <v>160</v>
      </c>
      <c r="D56" s="46"/>
      <c r="E56" s="47" t="s">
        <v>169</v>
      </c>
      <c r="F56" s="44">
        <v>490.867756</v>
      </c>
      <c r="G56" s="44">
        <v>490.867756</v>
      </c>
      <c r="H56" s="44">
        <v>464.943756</v>
      </c>
      <c r="I56" s="44">
        <v>25.924</v>
      </c>
      <c r="J56" s="44"/>
    </row>
    <row r="57" s="1" customFormat="1" ht="23.25" customHeight="1" spans="1:10">
      <c r="A57" s="45" t="s">
        <v>151</v>
      </c>
      <c r="B57" s="45" t="s">
        <v>152</v>
      </c>
      <c r="C57" s="45" t="s">
        <v>152</v>
      </c>
      <c r="D57" s="46"/>
      <c r="E57" s="47" t="s">
        <v>155</v>
      </c>
      <c r="F57" s="44">
        <v>113.992432</v>
      </c>
      <c r="G57" s="44">
        <v>113.992432</v>
      </c>
      <c r="H57" s="44">
        <v>113.992432</v>
      </c>
      <c r="I57" s="44"/>
      <c r="J57" s="44"/>
    </row>
    <row r="58" s="1" customFormat="1" ht="23.25" customHeight="1" spans="1:10">
      <c r="A58" s="45" t="s">
        <v>151</v>
      </c>
      <c r="B58" s="45" t="s">
        <v>152</v>
      </c>
      <c r="C58" s="45" t="s">
        <v>156</v>
      </c>
      <c r="D58" s="46"/>
      <c r="E58" s="47" t="s">
        <v>157</v>
      </c>
      <c r="F58" s="44">
        <v>56.996216</v>
      </c>
      <c r="G58" s="44">
        <v>56.996216</v>
      </c>
      <c r="H58" s="44">
        <v>56.996216</v>
      </c>
      <c r="I58" s="44"/>
      <c r="J58" s="44"/>
    </row>
    <row r="59" s="1" customFormat="1" ht="23.25" customHeight="1" spans="1:10">
      <c r="A59" s="45" t="s">
        <v>158</v>
      </c>
      <c r="B59" s="45" t="s">
        <v>159</v>
      </c>
      <c r="C59" s="45" t="s">
        <v>160</v>
      </c>
      <c r="D59" s="46"/>
      <c r="E59" s="47" t="s">
        <v>161</v>
      </c>
      <c r="F59" s="44">
        <v>45.596973</v>
      </c>
      <c r="G59" s="44">
        <v>45.596973</v>
      </c>
      <c r="H59" s="44">
        <v>45.596973</v>
      </c>
      <c r="I59" s="44"/>
      <c r="J59" s="44"/>
    </row>
    <row r="60" s="1" customFormat="1" ht="23.25" customHeight="1" spans="1:10">
      <c r="A60" s="45" t="s">
        <v>162</v>
      </c>
      <c r="B60" s="45" t="s">
        <v>153</v>
      </c>
      <c r="C60" s="45" t="s">
        <v>165</v>
      </c>
      <c r="D60" s="46"/>
      <c r="E60" s="47" t="s">
        <v>166</v>
      </c>
      <c r="F60" s="44">
        <v>934.678321</v>
      </c>
      <c r="G60" s="44">
        <v>926.818321</v>
      </c>
      <c r="H60" s="44">
        <v>766.112504</v>
      </c>
      <c r="I60" s="44">
        <v>160.705817</v>
      </c>
      <c r="J60" s="44">
        <v>7.86</v>
      </c>
    </row>
    <row r="61" s="1" customFormat="1" ht="23.25" customHeight="1" spans="1:10">
      <c r="A61" s="45" t="s">
        <v>167</v>
      </c>
      <c r="B61" s="45" t="s">
        <v>160</v>
      </c>
      <c r="C61" s="45" t="s">
        <v>153</v>
      </c>
      <c r="D61" s="46"/>
      <c r="E61" s="47" t="s">
        <v>168</v>
      </c>
      <c r="F61" s="44">
        <v>85.494324</v>
      </c>
      <c r="G61" s="44">
        <v>85.494324</v>
      </c>
      <c r="H61" s="44">
        <v>85.494324</v>
      </c>
      <c r="I61" s="44"/>
      <c r="J61" s="44"/>
    </row>
    <row r="62" s="1" customFormat="1" ht="23.25" customHeight="1" spans="1:10">
      <c r="A62" s="45"/>
      <c r="B62" s="45"/>
      <c r="C62" s="45"/>
      <c r="D62" s="46" t="s">
        <v>86</v>
      </c>
      <c r="E62" s="47" t="s">
        <v>87</v>
      </c>
      <c r="F62" s="44">
        <v>1105.926384</v>
      </c>
      <c r="G62" s="44">
        <v>1089.126384</v>
      </c>
      <c r="H62" s="44">
        <v>985.244838</v>
      </c>
      <c r="I62" s="44">
        <v>103.881546</v>
      </c>
      <c r="J62" s="44">
        <v>16.8</v>
      </c>
    </row>
    <row r="63" s="1" customFormat="1" ht="23.25" customHeight="1" spans="1:10">
      <c r="A63" s="45" t="s">
        <v>151</v>
      </c>
      <c r="B63" s="45" t="s">
        <v>152</v>
      </c>
      <c r="C63" s="45" t="s">
        <v>160</v>
      </c>
      <c r="D63" s="46"/>
      <c r="E63" s="47" t="s">
        <v>169</v>
      </c>
      <c r="F63" s="44">
        <v>137.54492</v>
      </c>
      <c r="G63" s="44">
        <v>137.54492</v>
      </c>
      <c r="H63" s="44">
        <v>130.24092</v>
      </c>
      <c r="I63" s="44">
        <v>7.304</v>
      </c>
      <c r="J63" s="44"/>
    </row>
    <row r="64" s="1" customFormat="1" ht="23.25" customHeight="1" spans="1:10">
      <c r="A64" s="45" t="s">
        <v>151</v>
      </c>
      <c r="B64" s="45" t="s">
        <v>152</v>
      </c>
      <c r="C64" s="45" t="s">
        <v>152</v>
      </c>
      <c r="D64" s="46"/>
      <c r="E64" s="47" t="s">
        <v>155</v>
      </c>
      <c r="F64" s="44">
        <v>90.517824</v>
      </c>
      <c r="G64" s="44">
        <v>90.517824</v>
      </c>
      <c r="H64" s="44">
        <v>90.517824</v>
      </c>
      <c r="I64" s="44"/>
      <c r="J64" s="44"/>
    </row>
    <row r="65" s="1" customFormat="1" ht="23.25" customHeight="1" spans="1:10">
      <c r="A65" s="45" t="s">
        <v>151</v>
      </c>
      <c r="B65" s="45" t="s">
        <v>152</v>
      </c>
      <c r="C65" s="45" t="s">
        <v>156</v>
      </c>
      <c r="D65" s="46"/>
      <c r="E65" s="47" t="s">
        <v>157</v>
      </c>
      <c r="F65" s="44">
        <v>45.258912</v>
      </c>
      <c r="G65" s="44">
        <v>45.258912</v>
      </c>
      <c r="H65" s="44">
        <v>45.258912</v>
      </c>
      <c r="I65" s="44"/>
      <c r="J65" s="44"/>
    </row>
    <row r="66" s="1" customFormat="1" ht="23.25" customHeight="1" spans="1:10">
      <c r="A66" s="45" t="s">
        <v>158</v>
      </c>
      <c r="B66" s="45" t="s">
        <v>159</v>
      </c>
      <c r="C66" s="45" t="s">
        <v>160</v>
      </c>
      <c r="D66" s="46"/>
      <c r="E66" s="47" t="s">
        <v>161</v>
      </c>
      <c r="F66" s="44">
        <v>44.127439</v>
      </c>
      <c r="G66" s="44">
        <v>44.127439</v>
      </c>
      <c r="H66" s="44">
        <v>44.127439</v>
      </c>
      <c r="I66" s="44"/>
      <c r="J66" s="44"/>
    </row>
    <row r="67" s="1" customFormat="1" ht="23.25" customHeight="1" spans="1:10">
      <c r="A67" s="45" t="s">
        <v>162</v>
      </c>
      <c r="B67" s="45" t="s">
        <v>153</v>
      </c>
      <c r="C67" s="45" t="s">
        <v>165</v>
      </c>
      <c r="D67" s="46"/>
      <c r="E67" s="47" t="s">
        <v>166</v>
      </c>
      <c r="F67" s="44">
        <v>720.588921</v>
      </c>
      <c r="G67" s="44">
        <v>703.788921</v>
      </c>
      <c r="H67" s="44">
        <v>607.211375</v>
      </c>
      <c r="I67" s="44">
        <v>96.577546</v>
      </c>
      <c r="J67" s="44">
        <v>16.8</v>
      </c>
    </row>
    <row r="68" s="1" customFormat="1" ht="23.25" customHeight="1" spans="1:10">
      <c r="A68" s="45" t="s">
        <v>167</v>
      </c>
      <c r="B68" s="45" t="s">
        <v>160</v>
      </c>
      <c r="C68" s="45" t="s">
        <v>153</v>
      </c>
      <c r="D68" s="46"/>
      <c r="E68" s="47" t="s">
        <v>168</v>
      </c>
      <c r="F68" s="44">
        <v>67.888368</v>
      </c>
      <c r="G68" s="44">
        <v>67.888368</v>
      </c>
      <c r="H68" s="44">
        <v>67.888368</v>
      </c>
      <c r="I68" s="44"/>
      <c r="J68" s="44"/>
    </row>
    <row r="69" s="1" customFormat="1" ht="23.25" customHeight="1" spans="1:10">
      <c r="A69" s="45"/>
      <c r="B69" s="45"/>
      <c r="C69" s="45"/>
      <c r="D69" s="46" t="s">
        <v>88</v>
      </c>
      <c r="E69" s="47" t="s">
        <v>89</v>
      </c>
      <c r="F69" s="44">
        <v>4538.679311</v>
      </c>
      <c r="G69" s="44">
        <v>1342.829311</v>
      </c>
      <c r="H69" s="44">
        <v>1292.645018</v>
      </c>
      <c r="I69" s="44">
        <v>50.184293</v>
      </c>
      <c r="J69" s="44">
        <v>3195.85</v>
      </c>
    </row>
    <row r="70" s="1" customFormat="1" ht="23.25" customHeight="1" spans="1:10">
      <c r="A70" s="45" t="s">
        <v>151</v>
      </c>
      <c r="B70" s="45" t="s">
        <v>152</v>
      </c>
      <c r="C70" s="45" t="s">
        <v>160</v>
      </c>
      <c r="D70" s="46"/>
      <c r="E70" s="47" t="s">
        <v>169</v>
      </c>
      <c r="F70" s="44">
        <v>539.41742</v>
      </c>
      <c r="G70" s="44">
        <v>539.41742</v>
      </c>
      <c r="H70" s="44">
        <v>505.08242</v>
      </c>
      <c r="I70" s="44">
        <v>34.335</v>
      </c>
      <c r="J70" s="44"/>
    </row>
    <row r="71" s="1" customFormat="1" ht="23.25" customHeight="1" spans="1:10">
      <c r="A71" s="45" t="s">
        <v>151</v>
      </c>
      <c r="B71" s="45" t="s">
        <v>152</v>
      </c>
      <c r="C71" s="45" t="s">
        <v>152</v>
      </c>
      <c r="D71" s="46"/>
      <c r="E71" s="47" t="s">
        <v>155</v>
      </c>
      <c r="F71" s="44">
        <v>88.756038</v>
      </c>
      <c r="G71" s="44">
        <v>88.756038</v>
      </c>
      <c r="H71" s="44">
        <v>88.756038</v>
      </c>
      <c r="I71" s="44"/>
      <c r="J71" s="44"/>
    </row>
    <row r="72" s="1" customFormat="1" ht="23.25" customHeight="1" spans="1:10">
      <c r="A72" s="45" t="s">
        <v>162</v>
      </c>
      <c r="B72" s="45" t="s">
        <v>153</v>
      </c>
      <c r="C72" s="45" t="s">
        <v>165</v>
      </c>
      <c r="D72" s="46"/>
      <c r="E72" s="47" t="s">
        <v>166</v>
      </c>
      <c r="F72" s="44">
        <v>3815.410096</v>
      </c>
      <c r="G72" s="44">
        <v>619.560096</v>
      </c>
      <c r="H72" s="44">
        <v>603.710803</v>
      </c>
      <c r="I72" s="44">
        <v>15.849293</v>
      </c>
      <c r="J72" s="44">
        <v>3195.85</v>
      </c>
    </row>
    <row r="73" s="1" customFormat="1" ht="23.25" customHeight="1" spans="1:10">
      <c r="A73" s="45" t="s">
        <v>167</v>
      </c>
      <c r="B73" s="45" t="s">
        <v>160</v>
      </c>
      <c r="C73" s="45" t="s">
        <v>153</v>
      </c>
      <c r="D73" s="46"/>
      <c r="E73" s="47" t="s">
        <v>168</v>
      </c>
      <c r="F73" s="44">
        <v>95.095757</v>
      </c>
      <c r="G73" s="44">
        <v>95.095757</v>
      </c>
      <c r="H73" s="44">
        <v>95.095757</v>
      </c>
      <c r="I73" s="44"/>
      <c r="J73" s="44"/>
    </row>
    <row r="74" s="1" customFormat="1" ht="23.25" customHeight="1" spans="1:10">
      <c r="A74" s="45"/>
      <c r="B74" s="45"/>
      <c r="C74" s="45"/>
      <c r="D74" s="46" t="s">
        <v>90</v>
      </c>
      <c r="E74" s="47" t="s">
        <v>91</v>
      </c>
      <c r="F74" s="44">
        <v>2197.065494</v>
      </c>
      <c r="G74" s="44">
        <v>1443.835494</v>
      </c>
      <c r="H74" s="44">
        <v>1379.34391</v>
      </c>
      <c r="I74" s="44">
        <v>64.491584</v>
      </c>
      <c r="J74" s="44">
        <v>753.23</v>
      </c>
    </row>
    <row r="75" s="1" customFormat="1" ht="23.25" customHeight="1" spans="1:10">
      <c r="A75" s="45" t="s">
        <v>151</v>
      </c>
      <c r="B75" s="45" t="s">
        <v>152</v>
      </c>
      <c r="C75" s="45" t="s">
        <v>160</v>
      </c>
      <c r="D75" s="46"/>
      <c r="E75" s="47" t="s">
        <v>169</v>
      </c>
      <c r="F75" s="44">
        <v>431.46484</v>
      </c>
      <c r="G75" s="44">
        <v>431.46484</v>
      </c>
      <c r="H75" s="44">
        <v>386.94884</v>
      </c>
      <c r="I75" s="44">
        <v>44.516</v>
      </c>
      <c r="J75" s="44"/>
    </row>
    <row r="76" s="1" customFormat="1" ht="23.25" customHeight="1" spans="1:10">
      <c r="A76" s="45" t="s">
        <v>151</v>
      </c>
      <c r="B76" s="45" t="s">
        <v>152</v>
      </c>
      <c r="C76" s="45" t="s">
        <v>152</v>
      </c>
      <c r="D76" s="46"/>
      <c r="E76" s="47" t="s">
        <v>155</v>
      </c>
      <c r="F76" s="44">
        <v>111.86327</v>
      </c>
      <c r="G76" s="44">
        <v>111.86327</v>
      </c>
      <c r="H76" s="44">
        <v>111.86327</v>
      </c>
      <c r="I76" s="44"/>
      <c r="J76" s="44"/>
    </row>
    <row r="77" s="1" customFormat="1" ht="23.25" customHeight="1" spans="1:10">
      <c r="A77" s="45" t="s">
        <v>162</v>
      </c>
      <c r="B77" s="45" t="s">
        <v>153</v>
      </c>
      <c r="C77" s="45" t="s">
        <v>165</v>
      </c>
      <c r="D77" s="46"/>
      <c r="E77" s="47" t="s">
        <v>166</v>
      </c>
      <c r="F77" s="44">
        <v>1533.88388</v>
      </c>
      <c r="G77" s="44">
        <v>780.65388</v>
      </c>
      <c r="H77" s="44">
        <v>760.678296</v>
      </c>
      <c r="I77" s="44">
        <v>19.975584</v>
      </c>
      <c r="J77" s="44">
        <v>753.23</v>
      </c>
    </row>
    <row r="78" s="1" customFormat="1" ht="23.25" customHeight="1" spans="1:10">
      <c r="A78" s="45" t="s">
        <v>167</v>
      </c>
      <c r="B78" s="45" t="s">
        <v>160</v>
      </c>
      <c r="C78" s="45" t="s">
        <v>153</v>
      </c>
      <c r="D78" s="46"/>
      <c r="E78" s="47" t="s">
        <v>168</v>
      </c>
      <c r="F78" s="44">
        <v>119.853504</v>
      </c>
      <c r="G78" s="44">
        <v>119.853504</v>
      </c>
      <c r="H78" s="44">
        <v>119.853504</v>
      </c>
      <c r="I78" s="44"/>
      <c r="J78" s="44"/>
    </row>
    <row r="79" s="1" customFormat="1" ht="23.25" customHeight="1" spans="1:10">
      <c r="A79" s="45"/>
      <c r="B79" s="45"/>
      <c r="C79" s="45"/>
      <c r="D79" s="46" t="s">
        <v>92</v>
      </c>
      <c r="E79" s="47" t="s">
        <v>93</v>
      </c>
      <c r="F79" s="44">
        <v>1631.936473</v>
      </c>
      <c r="G79" s="44">
        <v>1584.016473</v>
      </c>
      <c r="H79" s="44">
        <v>1432.303272</v>
      </c>
      <c r="I79" s="44">
        <v>151.713201</v>
      </c>
      <c r="J79" s="44">
        <v>47.92</v>
      </c>
    </row>
    <row r="80" s="1" customFormat="1" ht="23.25" customHeight="1" spans="1:10">
      <c r="A80" s="45" t="s">
        <v>151</v>
      </c>
      <c r="B80" s="45" t="s">
        <v>152</v>
      </c>
      <c r="C80" s="45" t="s">
        <v>160</v>
      </c>
      <c r="D80" s="46"/>
      <c r="E80" s="47" t="s">
        <v>169</v>
      </c>
      <c r="F80" s="44">
        <v>296.19244</v>
      </c>
      <c r="G80" s="44">
        <v>296.19244</v>
      </c>
      <c r="H80" s="44">
        <v>280.75444</v>
      </c>
      <c r="I80" s="44">
        <v>15.438</v>
      </c>
      <c r="J80" s="44"/>
    </row>
    <row r="81" s="1" customFormat="1" ht="23.25" customHeight="1" spans="1:10">
      <c r="A81" s="45" t="s">
        <v>151</v>
      </c>
      <c r="B81" s="45" t="s">
        <v>152</v>
      </c>
      <c r="C81" s="45" t="s">
        <v>152</v>
      </c>
      <c r="D81" s="46"/>
      <c r="E81" s="47" t="s">
        <v>155</v>
      </c>
      <c r="F81" s="44">
        <v>122.966144</v>
      </c>
      <c r="G81" s="44">
        <v>122.966144</v>
      </c>
      <c r="H81" s="44">
        <v>122.966144</v>
      </c>
      <c r="I81" s="44"/>
      <c r="J81" s="44"/>
    </row>
    <row r="82" s="1" customFormat="1" ht="23.25" customHeight="1" spans="1:10">
      <c r="A82" s="45" t="s">
        <v>151</v>
      </c>
      <c r="B82" s="45" t="s">
        <v>152</v>
      </c>
      <c r="C82" s="45" t="s">
        <v>156</v>
      </c>
      <c r="D82" s="46"/>
      <c r="E82" s="47" t="s">
        <v>157</v>
      </c>
      <c r="F82" s="44">
        <v>61.483072</v>
      </c>
      <c r="G82" s="44">
        <v>61.483072</v>
      </c>
      <c r="H82" s="44">
        <v>61.483072</v>
      </c>
      <c r="I82" s="44"/>
      <c r="J82" s="44"/>
    </row>
    <row r="83" s="1" customFormat="1" ht="23.25" customHeight="1" spans="1:10">
      <c r="A83" s="45" t="s">
        <v>158</v>
      </c>
      <c r="B83" s="45" t="s">
        <v>159</v>
      </c>
      <c r="C83" s="45" t="s">
        <v>160</v>
      </c>
      <c r="D83" s="46"/>
      <c r="E83" s="47" t="s">
        <v>161</v>
      </c>
      <c r="F83" s="44">
        <v>48.417919</v>
      </c>
      <c r="G83" s="44">
        <v>48.417919</v>
      </c>
      <c r="H83" s="44">
        <v>48.417919</v>
      </c>
      <c r="I83" s="44"/>
      <c r="J83" s="44"/>
    </row>
    <row r="84" s="1" customFormat="1" ht="23.25" customHeight="1" spans="1:10">
      <c r="A84" s="45" t="s">
        <v>162</v>
      </c>
      <c r="B84" s="45" t="s">
        <v>153</v>
      </c>
      <c r="C84" s="45" t="s">
        <v>165</v>
      </c>
      <c r="D84" s="46"/>
      <c r="E84" s="47" t="s">
        <v>166</v>
      </c>
      <c r="F84" s="44">
        <v>1010.65229</v>
      </c>
      <c r="G84" s="44">
        <v>962.73229</v>
      </c>
      <c r="H84" s="44">
        <v>826.457089</v>
      </c>
      <c r="I84" s="44">
        <v>136.275201</v>
      </c>
      <c r="J84" s="44">
        <v>47.92</v>
      </c>
    </row>
    <row r="85" s="1" customFormat="1" ht="23.25" customHeight="1" spans="1:10">
      <c r="A85" s="45" t="s">
        <v>167</v>
      </c>
      <c r="B85" s="45" t="s">
        <v>160</v>
      </c>
      <c r="C85" s="45" t="s">
        <v>153</v>
      </c>
      <c r="D85" s="46"/>
      <c r="E85" s="47" t="s">
        <v>168</v>
      </c>
      <c r="F85" s="44">
        <v>92.224608</v>
      </c>
      <c r="G85" s="44">
        <v>92.224608</v>
      </c>
      <c r="H85" s="44">
        <v>92.224608</v>
      </c>
      <c r="I85" s="44"/>
      <c r="J85" s="44"/>
    </row>
    <row r="86" s="1" customFormat="1" ht="23.25" customHeight="1" spans="1:10">
      <c r="A86" s="45"/>
      <c r="B86" s="45"/>
      <c r="C86" s="45"/>
      <c r="D86" s="46" t="s">
        <v>94</v>
      </c>
      <c r="E86" s="47" t="s">
        <v>95</v>
      </c>
      <c r="F86" s="44">
        <v>2916.584596</v>
      </c>
      <c r="G86" s="44">
        <v>626.174596</v>
      </c>
      <c r="H86" s="44">
        <v>603.146407</v>
      </c>
      <c r="I86" s="44">
        <v>23.028189</v>
      </c>
      <c r="J86" s="44">
        <v>2290.41</v>
      </c>
    </row>
    <row r="87" s="1" customFormat="1" ht="23.25" customHeight="1" spans="1:10">
      <c r="A87" s="45" t="s">
        <v>151</v>
      </c>
      <c r="B87" s="45" t="s">
        <v>152</v>
      </c>
      <c r="C87" s="45" t="s">
        <v>160</v>
      </c>
      <c r="D87" s="46"/>
      <c r="E87" s="47" t="s">
        <v>169</v>
      </c>
      <c r="F87" s="44">
        <v>211.45524</v>
      </c>
      <c r="G87" s="44">
        <v>211.45524</v>
      </c>
      <c r="H87" s="44">
        <v>196.59824</v>
      </c>
      <c r="I87" s="44">
        <v>14.857</v>
      </c>
      <c r="J87" s="44"/>
    </row>
    <row r="88" s="1" customFormat="1" ht="23.25" customHeight="1" spans="1:10">
      <c r="A88" s="45" t="s">
        <v>151</v>
      </c>
      <c r="B88" s="45" t="s">
        <v>152</v>
      </c>
      <c r="C88" s="45" t="s">
        <v>152</v>
      </c>
      <c r="D88" s="46"/>
      <c r="E88" s="47" t="s">
        <v>155</v>
      </c>
      <c r="F88" s="44">
        <v>45.758657</v>
      </c>
      <c r="G88" s="44">
        <v>45.758657</v>
      </c>
      <c r="H88" s="44">
        <v>45.758657</v>
      </c>
      <c r="I88" s="44"/>
      <c r="J88" s="44"/>
    </row>
    <row r="89" s="1" customFormat="1" ht="23.25" customHeight="1" spans="1:10">
      <c r="A89" s="45" t="s">
        <v>162</v>
      </c>
      <c r="B89" s="45" t="s">
        <v>153</v>
      </c>
      <c r="C89" s="45" t="s">
        <v>165</v>
      </c>
      <c r="D89" s="46"/>
      <c r="E89" s="47" t="s">
        <v>166</v>
      </c>
      <c r="F89" s="44">
        <v>2610.343566</v>
      </c>
      <c r="G89" s="44">
        <v>319.933566</v>
      </c>
      <c r="H89" s="44">
        <v>311.762377</v>
      </c>
      <c r="I89" s="44">
        <v>8.171189</v>
      </c>
      <c r="J89" s="44">
        <v>2290.41</v>
      </c>
    </row>
    <row r="90" s="1" customFormat="1" ht="23.25" customHeight="1" spans="1:10">
      <c r="A90" s="45" t="s">
        <v>167</v>
      </c>
      <c r="B90" s="45" t="s">
        <v>160</v>
      </c>
      <c r="C90" s="45" t="s">
        <v>153</v>
      </c>
      <c r="D90" s="46"/>
      <c r="E90" s="47" t="s">
        <v>168</v>
      </c>
      <c r="F90" s="44">
        <v>49.027133</v>
      </c>
      <c r="G90" s="44">
        <v>49.027133</v>
      </c>
      <c r="H90" s="44">
        <v>49.027133</v>
      </c>
      <c r="I90" s="44"/>
      <c r="J90" s="44"/>
    </row>
    <row r="91" s="1" customFormat="1" ht="23.25" customHeight="1" spans="1:10">
      <c r="A91" s="45"/>
      <c r="B91" s="45"/>
      <c r="C91" s="45"/>
      <c r="D91" s="46" t="s">
        <v>96</v>
      </c>
      <c r="E91" s="47" t="s">
        <v>97</v>
      </c>
      <c r="F91" s="44">
        <v>5752.260737</v>
      </c>
      <c r="G91" s="44">
        <v>4638.680737</v>
      </c>
      <c r="H91" s="44">
        <v>4246.382281</v>
      </c>
      <c r="I91" s="44">
        <v>392.298456</v>
      </c>
      <c r="J91" s="44">
        <v>1113.58</v>
      </c>
    </row>
    <row r="92" s="1" customFormat="1" ht="23.25" customHeight="1" spans="1:10">
      <c r="A92" s="45" t="s">
        <v>151</v>
      </c>
      <c r="B92" s="45" t="s">
        <v>152</v>
      </c>
      <c r="C92" s="45" t="s">
        <v>160</v>
      </c>
      <c r="D92" s="46"/>
      <c r="E92" s="47" t="s">
        <v>169</v>
      </c>
      <c r="F92" s="44">
        <v>858.17868</v>
      </c>
      <c r="G92" s="44">
        <v>858.17868</v>
      </c>
      <c r="H92" s="44">
        <v>813.55168</v>
      </c>
      <c r="I92" s="44">
        <v>44.627</v>
      </c>
      <c r="J92" s="44"/>
    </row>
    <row r="93" s="1" customFormat="1" ht="23.25" customHeight="1" spans="1:10">
      <c r="A93" s="45" t="s">
        <v>151</v>
      </c>
      <c r="B93" s="45" t="s">
        <v>152</v>
      </c>
      <c r="C93" s="45" t="s">
        <v>152</v>
      </c>
      <c r="D93" s="46"/>
      <c r="E93" s="47" t="s">
        <v>155</v>
      </c>
      <c r="F93" s="44">
        <v>360.611168</v>
      </c>
      <c r="G93" s="44">
        <v>360.611168</v>
      </c>
      <c r="H93" s="44">
        <v>360.611168</v>
      </c>
      <c r="I93" s="44"/>
      <c r="J93" s="44"/>
    </row>
    <row r="94" s="1" customFormat="1" ht="23.25" customHeight="1" spans="1:10">
      <c r="A94" s="45" t="s">
        <v>151</v>
      </c>
      <c r="B94" s="45" t="s">
        <v>152</v>
      </c>
      <c r="C94" s="45" t="s">
        <v>156</v>
      </c>
      <c r="D94" s="46"/>
      <c r="E94" s="47" t="s">
        <v>157</v>
      </c>
      <c r="F94" s="44">
        <v>180.305584</v>
      </c>
      <c r="G94" s="44">
        <v>180.305584</v>
      </c>
      <c r="H94" s="44">
        <v>180.305584</v>
      </c>
      <c r="I94" s="44"/>
      <c r="J94" s="44"/>
    </row>
    <row r="95" s="1" customFormat="1" ht="23.25" customHeight="1" spans="1:10">
      <c r="A95" s="45" t="s">
        <v>158</v>
      </c>
      <c r="B95" s="45" t="s">
        <v>159</v>
      </c>
      <c r="C95" s="45" t="s">
        <v>160</v>
      </c>
      <c r="D95" s="46"/>
      <c r="E95" s="47" t="s">
        <v>161</v>
      </c>
      <c r="F95" s="44">
        <v>198.397944</v>
      </c>
      <c r="G95" s="44">
        <v>198.397944</v>
      </c>
      <c r="H95" s="44">
        <v>198.397944</v>
      </c>
      <c r="I95" s="44"/>
      <c r="J95" s="44"/>
    </row>
    <row r="96" s="1" customFormat="1" ht="23.25" customHeight="1" spans="1:10">
      <c r="A96" s="45" t="s">
        <v>162</v>
      </c>
      <c r="B96" s="45" t="s">
        <v>153</v>
      </c>
      <c r="C96" s="45" t="s">
        <v>165</v>
      </c>
      <c r="D96" s="46"/>
      <c r="E96" s="47" t="s">
        <v>166</v>
      </c>
      <c r="F96" s="44">
        <v>3884.308985</v>
      </c>
      <c r="G96" s="44">
        <v>2770.728985</v>
      </c>
      <c r="H96" s="44">
        <v>2423.057529</v>
      </c>
      <c r="I96" s="44">
        <v>347.671456</v>
      </c>
      <c r="J96" s="44">
        <v>1113.58</v>
      </c>
    </row>
    <row r="97" s="1" customFormat="1" ht="23.25" customHeight="1" spans="1:10">
      <c r="A97" s="45" t="s">
        <v>167</v>
      </c>
      <c r="B97" s="45" t="s">
        <v>160</v>
      </c>
      <c r="C97" s="45" t="s">
        <v>153</v>
      </c>
      <c r="D97" s="46"/>
      <c r="E97" s="47" t="s">
        <v>168</v>
      </c>
      <c r="F97" s="44">
        <v>270.458376</v>
      </c>
      <c r="G97" s="44">
        <v>270.458376</v>
      </c>
      <c r="H97" s="44">
        <v>270.458376</v>
      </c>
      <c r="I97" s="44"/>
      <c r="J97" s="44"/>
    </row>
    <row r="98" s="1" customFormat="1" ht="23.25" customHeight="1" spans="1:10">
      <c r="A98" s="45"/>
      <c r="B98" s="45"/>
      <c r="C98" s="45"/>
      <c r="D98" s="46" t="s">
        <v>98</v>
      </c>
      <c r="E98" s="47" t="s">
        <v>99</v>
      </c>
      <c r="F98" s="44">
        <v>6416.875734</v>
      </c>
      <c r="G98" s="44">
        <v>5253.815734</v>
      </c>
      <c r="H98" s="44">
        <v>4766.39639</v>
      </c>
      <c r="I98" s="44">
        <v>487.419344</v>
      </c>
      <c r="J98" s="44">
        <v>1163.06</v>
      </c>
    </row>
    <row r="99" s="1" customFormat="1" ht="23.25" customHeight="1" spans="1:10">
      <c r="A99" s="45" t="s">
        <v>151</v>
      </c>
      <c r="B99" s="45" t="s">
        <v>152</v>
      </c>
      <c r="C99" s="45" t="s">
        <v>160</v>
      </c>
      <c r="D99" s="46"/>
      <c r="E99" s="47" t="s">
        <v>169</v>
      </c>
      <c r="F99" s="44">
        <v>753.9849</v>
      </c>
      <c r="G99" s="44">
        <v>753.9849</v>
      </c>
      <c r="H99" s="44">
        <v>715.6109</v>
      </c>
      <c r="I99" s="44">
        <v>38.374</v>
      </c>
      <c r="J99" s="44"/>
    </row>
    <row r="100" s="1" customFormat="1" ht="23.25" customHeight="1" spans="1:10">
      <c r="A100" s="45" t="s">
        <v>151</v>
      </c>
      <c r="B100" s="45" t="s">
        <v>152</v>
      </c>
      <c r="C100" s="45" t="s">
        <v>152</v>
      </c>
      <c r="D100" s="46"/>
      <c r="E100" s="47" t="s">
        <v>155</v>
      </c>
      <c r="F100" s="44">
        <v>432.30135</v>
      </c>
      <c r="G100" s="44">
        <v>432.30135</v>
      </c>
      <c r="H100" s="44">
        <v>432.30135</v>
      </c>
      <c r="I100" s="44"/>
      <c r="J100" s="44"/>
    </row>
    <row r="101" s="1" customFormat="1" ht="23.25" customHeight="1" spans="1:10">
      <c r="A101" s="45" t="s">
        <v>151</v>
      </c>
      <c r="B101" s="45" t="s">
        <v>152</v>
      </c>
      <c r="C101" s="45" t="s">
        <v>156</v>
      </c>
      <c r="D101" s="46"/>
      <c r="E101" s="47" t="s">
        <v>157</v>
      </c>
      <c r="F101" s="44">
        <v>216.150675</v>
      </c>
      <c r="G101" s="44">
        <v>216.150675</v>
      </c>
      <c r="H101" s="44">
        <v>216.150675</v>
      </c>
      <c r="I101" s="44"/>
      <c r="J101" s="44"/>
    </row>
    <row r="102" s="1" customFormat="1" ht="23.25" customHeight="1" spans="1:10">
      <c r="A102" s="45" t="s">
        <v>158</v>
      </c>
      <c r="B102" s="45" t="s">
        <v>159</v>
      </c>
      <c r="C102" s="45" t="s">
        <v>160</v>
      </c>
      <c r="D102" s="46"/>
      <c r="E102" s="47" t="s">
        <v>161</v>
      </c>
      <c r="F102" s="44">
        <v>172.218657</v>
      </c>
      <c r="G102" s="44">
        <v>172.218657</v>
      </c>
      <c r="H102" s="44">
        <v>172.218657</v>
      </c>
      <c r="I102" s="44"/>
      <c r="J102" s="44"/>
    </row>
    <row r="103" s="1" customFormat="1" ht="23.25" customHeight="1" spans="1:10">
      <c r="A103" s="45" t="s">
        <v>162</v>
      </c>
      <c r="B103" s="45" t="s">
        <v>153</v>
      </c>
      <c r="C103" s="45" t="s">
        <v>165</v>
      </c>
      <c r="D103" s="46"/>
      <c r="E103" s="47" t="s">
        <v>166</v>
      </c>
      <c r="F103" s="44">
        <v>4517.994139</v>
      </c>
      <c r="G103" s="44">
        <v>3354.934139</v>
      </c>
      <c r="H103" s="44">
        <v>2905.888795</v>
      </c>
      <c r="I103" s="44">
        <v>449.045344</v>
      </c>
      <c r="J103" s="44">
        <v>1163.06</v>
      </c>
    </row>
    <row r="104" s="1" customFormat="1" ht="23.25" customHeight="1" spans="1:10">
      <c r="A104" s="45" t="s">
        <v>167</v>
      </c>
      <c r="B104" s="45" t="s">
        <v>160</v>
      </c>
      <c r="C104" s="45" t="s">
        <v>153</v>
      </c>
      <c r="D104" s="46"/>
      <c r="E104" s="47" t="s">
        <v>168</v>
      </c>
      <c r="F104" s="44">
        <v>324.226013</v>
      </c>
      <c r="G104" s="44">
        <v>324.226013</v>
      </c>
      <c r="H104" s="44">
        <v>324.226013</v>
      </c>
      <c r="I104" s="44"/>
      <c r="J104" s="44"/>
    </row>
    <row r="105" s="1" customFormat="1" ht="23.25" customHeight="1" spans="1:10">
      <c r="A105" s="45"/>
      <c r="B105" s="45"/>
      <c r="C105" s="45"/>
      <c r="D105" s="46" t="s">
        <v>100</v>
      </c>
      <c r="E105" s="47" t="s">
        <v>101</v>
      </c>
      <c r="F105" s="44">
        <v>9624.163948</v>
      </c>
      <c r="G105" s="44">
        <v>7928.723948</v>
      </c>
      <c r="H105" s="44">
        <v>7233.836188</v>
      </c>
      <c r="I105" s="44">
        <v>694.88776</v>
      </c>
      <c r="J105" s="44">
        <v>1695.44</v>
      </c>
    </row>
    <row r="106" s="1" customFormat="1" ht="23.25" customHeight="1" spans="1:10">
      <c r="A106" s="45" t="s">
        <v>151</v>
      </c>
      <c r="B106" s="45" t="s">
        <v>152</v>
      </c>
      <c r="C106" s="45" t="s">
        <v>160</v>
      </c>
      <c r="D106" s="46"/>
      <c r="E106" s="47" t="s">
        <v>169</v>
      </c>
      <c r="F106" s="44">
        <v>1583.25766</v>
      </c>
      <c r="G106" s="44">
        <v>1583.25766</v>
      </c>
      <c r="H106" s="44">
        <v>1499.98066</v>
      </c>
      <c r="I106" s="44">
        <v>83.277</v>
      </c>
      <c r="J106" s="44"/>
    </row>
    <row r="107" s="1" customFormat="1" ht="23.25" customHeight="1" spans="1:10">
      <c r="A107" s="45" t="s">
        <v>151</v>
      </c>
      <c r="B107" s="45" t="s">
        <v>152</v>
      </c>
      <c r="C107" s="45" t="s">
        <v>152</v>
      </c>
      <c r="D107" s="46"/>
      <c r="E107" s="47" t="s">
        <v>155</v>
      </c>
      <c r="F107" s="44">
        <v>607.030077</v>
      </c>
      <c r="G107" s="44">
        <v>607.030077</v>
      </c>
      <c r="H107" s="44">
        <v>607.030077</v>
      </c>
      <c r="I107" s="44"/>
      <c r="J107" s="44"/>
    </row>
    <row r="108" s="1" customFormat="1" ht="23.25" customHeight="1" spans="1:10">
      <c r="A108" s="45" t="s">
        <v>151</v>
      </c>
      <c r="B108" s="45" t="s">
        <v>152</v>
      </c>
      <c r="C108" s="45" t="s">
        <v>156</v>
      </c>
      <c r="D108" s="46"/>
      <c r="E108" s="47" t="s">
        <v>157</v>
      </c>
      <c r="F108" s="44">
        <v>303.515038</v>
      </c>
      <c r="G108" s="44">
        <v>303.515038</v>
      </c>
      <c r="H108" s="44">
        <v>303.515038</v>
      </c>
      <c r="I108" s="44"/>
      <c r="J108" s="44"/>
    </row>
    <row r="109" s="1" customFormat="1" ht="23.25" customHeight="1" spans="1:10">
      <c r="A109" s="45" t="s">
        <v>158</v>
      </c>
      <c r="B109" s="45" t="s">
        <v>159</v>
      </c>
      <c r="C109" s="45" t="s">
        <v>160</v>
      </c>
      <c r="D109" s="46"/>
      <c r="E109" s="47" t="s">
        <v>161</v>
      </c>
      <c r="F109" s="44">
        <v>289.75141</v>
      </c>
      <c r="G109" s="44">
        <v>289.75141</v>
      </c>
      <c r="H109" s="44">
        <v>289.75141</v>
      </c>
      <c r="I109" s="44"/>
      <c r="J109" s="44"/>
    </row>
    <row r="110" s="1" customFormat="1" ht="23.25" customHeight="1" spans="1:10">
      <c r="A110" s="45" t="s">
        <v>162</v>
      </c>
      <c r="B110" s="45" t="s">
        <v>153</v>
      </c>
      <c r="C110" s="45" t="s">
        <v>165</v>
      </c>
      <c r="D110" s="46"/>
      <c r="E110" s="47" t="s">
        <v>166</v>
      </c>
      <c r="F110" s="44">
        <v>6385.337205</v>
      </c>
      <c r="G110" s="44">
        <v>4689.897205</v>
      </c>
      <c r="H110" s="44">
        <v>4078.286445</v>
      </c>
      <c r="I110" s="44">
        <v>611.61076</v>
      </c>
      <c r="J110" s="44">
        <v>1695.44</v>
      </c>
    </row>
    <row r="111" s="1" customFormat="1" ht="23.25" customHeight="1" spans="1:10">
      <c r="A111" s="45" t="s">
        <v>167</v>
      </c>
      <c r="B111" s="45" t="s">
        <v>160</v>
      </c>
      <c r="C111" s="45" t="s">
        <v>153</v>
      </c>
      <c r="D111" s="46"/>
      <c r="E111" s="47" t="s">
        <v>168</v>
      </c>
      <c r="F111" s="44">
        <v>455.272558</v>
      </c>
      <c r="G111" s="44">
        <v>455.272558</v>
      </c>
      <c r="H111" s="44">
        <v>455.272558</v>
      </c>
      <c r="I111" s="44"/>
      <c r="J111" s="44"/>
    </row>
    <row r="112" s="1" customFormat="1" ht="23.25" customHeight="1" spans="1:10">
      <c r="A112" s="45"/>
      <c r="B112" s="45"/>
      <c r="C112" s="45"/>
      <c r="D112" s="46" t="s">
        <v>102</v>
      </c>
      <c r="E112" s="47" t="s">
        <v>103</v>
      </c>
      <c r="F112" s="44">
        <v>6302.933482</v>
      </c>
      <c r="G112" s="44">
        <v>4061.073482</v>
      </c>
      <c r="H112" s="44">
        <v>3667.280272</v>
      </c>
      <c r="I112" s="44">
        <v>393.79321</v>
      </c>
      <c r="J112" s="44">
        <v>2241.86</v>
      </c>
    </row>
    <row r="113" s="1" customFormat="1" ht="23.25" customHeight="1" spans="1:10">
      <c r="A113" s="45" t="s">
        <v>151</v>
      </c>
      <c r="B113" s="45" t="s">
        <v>152</v>
      </c>
      <c r="C113" s="45" t="s">
        <v>160</v>
      </c>
      <c r="D113" s="46"/>
      <c r="E113" s="47" t="s">
        <v>169</v>
      </c>
      <c r="F113" s="44">
        <v>528.96316</v>
      </c>
      <c r="G113" s="44">
        <v>528.96316</v>
      </c>
      <c r="H113" s="44">
        <v>500.66016</v>
      </c>
      <c r="I113" s="44">
        <v>28.303</v>
      </c>
      <c r="J113" s="44"/>
    </row>
    <row r="114" s="1" customFormat="1" ht="23.25" customHeight="1" spans="1:10">
      <c r="A114" s="45" t="s">
        <v>151</v>
      </c>
      <c r="B114" s="45" t="s">
        <v>152</v>
      </c>
      <c r="C114" s="45" t="s">
        <v>152</v>
      </c>
      <c r="D114" s="46"/>
      <c r="E114" s="47" t="s">
        <v>155</v>
      </c>
      <c r="F114" s="44">
        <v>335.774016</v>
      </c>
      <c r="G114" s="44">
        <v>335.774016</v>
      </c>
      <c r="H114" s="44">
        <v>335.774016</v>
      </c>
      <c r="I114" s="44"/>
      <c r="J114" s="44"/>
    </row>
    <row r="115" s="1" customFormat="1" ht="23.25" customHeight="1" spans="1:10">
      <c r="A115" s="45" t="s">
        <v>151</v>
      </c>
      <c r="B115" s="45" t="s">
        <v>152</v>
      </c>
      <c r="C115" s="45" t="s">
        <v>156</v>
      </c>
      <c r="D115" s="46"/>
      <c r="E115" s="47" t="s">
        <v>157</v>
      </c>
      <c r="F115" s="44">
        <v>167.887008</v>
      </c>
      <c r="G115" s="44">
        <v>167.887008</v>
      </c>
      <c r="H115" s="44">
        <v>167.887008</v>
      </c>
      <c r="I115" s="44"/>
      <c r="J115" s="44"/>
    </row>
    <row r="116" s="1" customFormat="1" ht="23.25" customHeight="1" spans="1:10">
      <c r="A116" s="45" t="s">
        <v>158</v>
      </c>
      <c r="B116" s="45" t="s">
        <v>159</v>
      </c>
      <c r="C116" s="45" t="s">
        <v>160</v>
      </c>
      <c r="D116" s="46"/>
      <c r="E116" s="47" t="s">
        <v>161</v>
      </c>
      <c r="F116" s="44">
        <v>155.295483</v>
      </c>
      <c r="G116" s="44">
        <v>155.295483</v>
      </c>
      <c r="H116" s="44">
        <v>155.295483</v>
      </c>
      <c r="I116" s="44"/>
      <c r="J116" s="44"/>
    </row>
    <row r="117" s="1" customFormat="1" ht="23.25" customHeight="1" spans="1:10">
      <c r="A117" s="45" t="s">
        <v>162</v>
      </c>
      <c r="B117" s="45" t="s">
        <v>153</v>
      </c>
      <c r="C117" s="45" t="s">
        <v>165</v>
      </c>
      <c r="D117" s="46"/>
      <c r="E117" s="47" t="s">
        <v>166</v>
      </c>
      <c r="F117" s="44">
        <v>4863.183303</v>
      </c>
      <c r="G117" s="44">
        <v>2621.323303</v>
      </c>
      <c r="H117" s="44">
        <v>2255.833093</v>
      </c>
      <c r="I117" s="44">
        <v>365.49021</v>
      </c>
      <c r="J117" s="44">
        <v>2241.86</v>
      </c>
    </row>
    <row r="118" s="1" customFormat="1" ht="23.25" customHeight="1" spans="1:10">
      <c r="A118" s="45" t="s">
        <v>167</v>
      </c>
      <c r="B118" s="45" t="s">
        <v>160</v>
      </c>
      <c r="C118" s="45" t="s">
        <v>153</v>
      </c>
      <c r="D118" s="46"/>
      <c r="E118" s="47" t="s">
        <v>168</v>
      </c>
      <c r="F118" s="44">
        <v>251.830512</v>
      </c>
      <c r="G118" s="44">
        <v>251.830512</v>
      </c>
      <c r="H118" s="44">
        <v>251.830512</v>
      </c>
      <c r="I118" s="44"/>
      <c r="J118" s="44"/>
    </row>
    <row r="119" s="1" customFormat="1" ht="23.25" customHeight="1" spans="1:10">
      <c r="A119" s="45"/>
      <c r="B119" s="45"/>
      <c r="C119" s="45"/>
      <c r="D119" s="46" t="s">
        <v>104</v>
      </c>
      <c r="E119" s="47" t="s">
        <v>105</v>
      </c>
      <c r="F119" s="44">
        <v>4842.803689</v>
      </c>
      <c r="G119" s="44">
        <v>1748.153689</v>
      </c>
      <c r="H119" s="44">
        <v>1690.113459</v>
      </c>
      <c r="I119" s="44">
        <v>58.04023</v>
      </c>
      <c r="J119" s="44">
        <v>3094.65</v>
      </c>
    </row>
    <row r="120" s="1" customFormat="1" ht="23.25" customHeight="1" spans="1:10">
      <c r="A120" s="45" t="s">
        <v>151</v>
      </c>
      <c r="B120" s="45" t="s">
        <v>152</v>
      </c>
      <c r="C120" s="45" t="s">
        <v>160</v>
      </c>
      <c r="D120" s="46"/>
      <c r="E120" s="47" t="s">
        <v>169</v>
      </c>
      <c r="F120" s="44">
        <v>487.32894</v>
      </c>
      <c r="G120" s="44">
        <v>487.32894</v>
      </c>
      <c r="H120" s="44">
        <v>452.38594</v>
      </c>
      <c r="I120" s="44">
        <v>34.943</v>
      </c>
      <c r="J120" s="44"/>
    </row>
    <row r="121" s="1" customFormat="1" ht="23.25" customHeight="1" spans="1:10">
      <c r="A121" s="45" t="s">
        <v>151</v>
      </c>
      <c r="B121" s="45" t="s">
        <v>152</v>
      </c>
      <c r="C121" s="45" t="s">
        <v>152</v>
      </c>
      <c r="D121" s="46"/>
      <c r="E121" s="47" t="s">
        <v>155</v>
      </c>
      <c r="F121" s="44">
        <v>129.34449</v>
      </c>
      <c r="G121" s="44">
        <v>129.34449</v>
      </c>
      <c r="H121" s="44">
        <v>129.34449</v>
      </c>
      <c r="I121" s="44"/>
      <c r="J121" s="44"/>
    </row>
    <row r="122" s="1" customFormat="1" ht="23.25" customHeight="1" spans="1:10">
      <c r="A122" s="45" t="s">
        <v>158</v>
      </c>
      <c r="B122" s="45" t="s">
        <v>159</v>
      </c>
      <c r="C122" s="45" t="s">
        <v>160</v>
      </c>
      <c r="D122" s="46"/>
      <c r="E122" s="47" t="s">
        <v>161</v>
      </c>
      <c r="F122" s="44">
        <v>90.079199</v>
      </c>
      <c r="G122" s="44">
        <v>90.079199</v>
      </c>
      <c r="H122" s="44">
        <v>90.079199</v>
      </c>
      <c r="I122" s="44"/>
      <c r="J122" s="44"/>
    </row>
    <row r="123" s="1" customFormat="1" ht="23.25" customHeight="1" spans="1:10">
      <c r="A123" s="45" t="s">
        <v>162</v>
      </c>
      <c r="B123" s="45" t="s">
        <v>153</v>
      </c>
      <c r="C123" s="45" t="s">
        <v>165</v>
      </c>
      <c r="D123" s="46"/>
      <c r="E123" s="47" t="s">
        <v>166</v>
      </c>
      <c r="F123" s="44">
        <v>3997.467678</v>
      </c>
      <c r="G123" s="44">
        <v>902.817678</v>
      </c>
      <c r="H123" s="44">
        <v>879.720448</v>
      </c>
      <c r="I123" s="44">
        <v>23.09723</v>
      </c>
      <c r="J123" s="44">
        <v>3094.65</v>
      </c>
    </row>
    <row r="124" s="1" customFormat="1" ht="23.25" customHeight="1" spans="1:10">
      <c r="A124" s="45" t="s">
        <v>167</v>
      </c>
      <c r="B124" s="45" t="s">
        <v>160</v>
      </c>
      <c r="C124" s="45" t="s">
        <v>153</v>
      </c>
      <c r="D124" s="46"/>
      <c r="E124" s="47" t="s">
        <v>168</v>
      </c>
      <c r="F124" s="44">
        <v>138.583382</v>
      </c>
      <c r="G124" s="44">
        <v>138.583382</v>
      </c>
      <c r="H124" s="44">
        <v>138.583382</v>
      </c>
      <c r="I124" s="44"/>
      <c r="J124" s="44"/>
    </row>
    <row r="125" s="1" customFormat="1" ht="23.25" customHeight="1" spans="1:10">
      <c r="A125" s="45"/>
      <c r="B125" s="45"/>
      <c r="C125" s="45"/>
      <c r="D125" s="46" t="s">
        <v>106</v>
      </c>
      <c r="E125" s="47" t="s">
        <v>107</v>
      </c>
      <c r="F125" s="44">
        <v>1111.82596</v>
      </c>
      <c r="G125" s="44">
        <v>1088.86596</v>
      </c>
      <c r="H125" s="44">
        <v>1045.459792</v>
      </c>
      <c r="I125" s="44">
        <v>43.406168</v>
      </c>
      <c r="J125" s="44">
        <v>22.96</v>
      </c>
    </row>
    <row r="126" s="1" customFormat="1" ht="23.25" customHeight="1" spans="1:10">
      <c r="A126" s="45" t="s">
        <v>151</v>
      </c>
      <c r="B126" s="45" t="s">
        <v>152</v>
      </c>
      <c r="C126" s="45" t="s">
        <v>160</v>
      </c>
      <c r="D126" s="46"/>
      <c r="E126" s="47" t="s">
        <v>169</v>
      </c>
      <c r="F126" s="44">
        <v>55.19878</v>
      </c>
      <c r="G126" s="44">
        <v>55.19878</v>
      </c>
      <c r="H126" s="44">
        <v>30.79478</v>
      </c>
      <c r="I126" s="44">
        <v>24.404</v>
      </c>
      <c r="J126" s="44"/>
    </row>
    <row r="127" s="1" customFormat="1" ht="23.25" customHeight="1" spans="1:10">
      <c r="A127" s="45" t="s">
        <v>151</v>
      </c>
      <c r="B127" s="45" t="s">
        <v>152</v>
      </c>
      <c r="C127" s="45" t="s">
        <v>152</v>
      </c>
      <c r="D127" s="46"/>
      <c r="E127" s="47" t="s">
        <v>155</v>
      </c>
      <c r="F127" s="44">
        <v>106.41214</v>
      </c>
      <c r="G127" s="44">
        <v>106.41214</v>
      </c>
      <c r="H127" s="44">
        <v>106.41214</v>
      </c>
      <c r="I127" s="44"/>
      <c r="J127" s="44"/>
    </row>
    <row r="128" s="1" customFormat="1" ht="23.25" customHeight="1" spans="1:10">
      <c r="A128" s="45" t="s">
        <v>158</v>
      </c>
      <c r="B128" s="45" t="s">
        <v>159</v>
      </c>
      <c r="C128" s="45" t="s">
        <v>160</v>
      </c>
      <c r="D128" s="46"/>
      <c r="E128" s="47" t="s">
        <v>161</v>
      </c>
      <c r="F128" s="44">
        <v>70.308022</v>
      </c>
      <c r="G128" s="44">
        <v>70.308022</v>
      </c>
      <c r="H128" s="44">
        <v>70.308022</v>
      </c>
      <c r="I128" s="44"/>
      <c r="J128" s="44"/>
    </row>
    <row r="129" s="1" customFormat="1" ht="23.25" customHeight="1" spans="1:10">
      <c r="A129" s="45" t="s">
        <v>162</v>
      </c>
      <c r="B129" s="45" t="s">
        <v>153</v>
      </c>
      <c r="C129" s="45" t="s">
        <v>165</v>
      </c>
      <c r="D129" s="46"/>
      <c r="E129" s="47" t="s">
        <v>166</v>
      </c>
      <c r="F129" s="44">
        <v>765.89401</v>
      </c>
      <c r="G129" s="44">
        <v>742.93401</v>
      </c>
      <c r="H129" s="44">
        <v>723.931842</v>
      </c>
      <c r="I129" s="44">
        <v>19.002168</v>
      </c>
      <c r="J129" s="44">
        <v>22.96</v>
      </c>
    </row>
    <row r="130" s="1" customFormat="1" ht="23.25" customHeight="1" spans="1:10">
      <c r="A130" s="45" t="s">
        <v>167</v>
      </c>
      <c r="B130" s="45" t="s">
        <v>160</v>
      </c>
      <c r="C130" s="45" t="s">
        <v>153</v>
      </c>
      <c r="D130" s="46"/>
      <c r="E130" s="47" t="s">
        <v>168</v>
      </c>
      <c r="F130" s="44">
        <v>114.013008</v>
      </c>
      <c r="G130" s="44">
        <v>114.013008</v>
      </c>
      <c r="H130" s="44">
        <v>114.013008</v>
      </c>
      <c r="I130" s="44"/>
      <c r="J130" s="44"/>
    </row>
    <row r="131" s="1" customFormat="1" ht="23.25" customHeight="1" spans="1:10">
      <c r="A131" s="45"/>
      <c r="B131" s="45"/>
      <c r="C131" s="45"/>
      <c r="D131" s="46" t="s">
        <v>108</v>
      </c>
      <c r="E131" s="47" t="s">
        <v>109</v>
      </c>
      <c r="F131" s="44">
        <v>9104.183809</v>
      </c>
      <c r="G131" s="44">
        <v>6344.834809</v>
      </c>
      <c r="H131" s="44">
        <v>5750.188406</v>
      </c>
      <c r="I131" s="44">
        <v>594.646403</v>
      </c>
      <c r="J131" s="44">
        <v>2759.349</v>
      </c>
    </row>
    <row r="132" s="1" customFormat="1" ht="23.25" customHeight="1" spans="1:10">
      <c r="A132" s="45" t="s">
        <v>151</v>
      </c>
      <c r="B132" s="45" t="s">
        <v>152</v>
      </c>
      <c r="C132" s="45" t="s">
        <v>160</v>
      </c>
      <c r="D132" s="46"/>
      <c r="E132" s="47" t="s">
        <v>169</v>
      </c>
      <c r="F132" s="44">
        <v>240.731</v>
      </c>
      <c r="G132" s="44">
        <v>240.731</v>
      </c>
      <c r="H132" s="44">
        <v>224.871</v>
      </c>
      <c r="I132" s="44">
        <v>15.86</v>
      </c>
      <c r="J132" s="44"/>
    </row>
    <row r="133" s="1" customFormat="1" ht="23.25" customHeight="1" spans="1:10">
      <c r="A133" s="45" t="s">
        <v>151</v>
      </c>
      <c r="B133" s="45" t="s">
        <v>152</v>
      </c>
      <c r="C133" s="45" t="s">
        <v>152</v>
      </c>
      <c r="D133" s="46"/>
      <c r="E133" s="47" t="s">
        <v>155</v>
      </c>
      <c r="F133" s="44">
        <v>586.479024</v>
      </c>
      <c r="G133" s="44">
        <v>586.479024</v>
      </c>
      <c r="H133" s="44">
        <v>586.479024</v>
      </c>
      <c r="I133" s="44"/>
      <c r="J133" s="44"/>
    </row>
    <row r="134" s="1" customFormat="1" ht="23.25" customHeight="1" spans="1:10">
      <c r="A134" s="45" t="s">
        <v>151</v>
      </c>
      <c r="B134" s="45" t="s">
        <v>152</v>
      </c>
      <c r="C134" s="45" t="s">
        <v>156</v>
      </c>
      <c r="D134" s="46"/>
      <c r="E134" s="47" t="s">
        <v>157</v>
      </c>
      <c r="F134" s="44">
        <v>293.239512</v>
      </c>
      <c r="G134" s="44">
        <v>293.239512</v>
      </c>
      <c r="H134" s="44">
        <v>293.239512</v>
      </c>
      <c r="I134" s="44"/>
      <c r="J134" s="44"/>
    </row>
    <row r="135" s="1" customFormat="1" ht="23.25" customHeight="1" spans="1:10">
      <c r="A135" s="45" t="s">
        <v>158</v>
      </c>
      <c r="B135" s="45" t="s">
        <v>159</v>
      </c>
      <c r="C135" s="45" t="s">
        <v>160</v>
      </c>
      <c r="D135" s="46"/>
      <c r="E135" s="47" t="s">
        <v>161</v>
      </c>
      <c r="F135" s="44">
        <v>271.246549</v>
      </c>
      <c r="G135" s="44">
        <v>271.246549</v>
      </c>
      <c r="H135" s="44">
        <v>271.246549</v>
      </c>
      <c r="I135" s="44"/>
      <c r="J135" s="44"/>
    </row>
    <row r="136" s="1" customFormat="1" ht="23.25" customHeight="1" spans="1:10">
      <c r="A136" s="45" t="s">
        <v>162</v>
      </c>
      <c r="B136" s="45" t="s">
        <v>153</v>
      </c>
      <c r="C136" s="45" t="s">
        <v>165</v>
      </c>
      <c r="D136" s="46"/>
      <c r="E136" s="47" t="s">
        <v>166</v>
      </c>
      <c r="F136" s="44">
        <v>7272.628456</v>
      </c>
      <c r="G136" s="44">
        <v>4513.279456</v>
      </c>
      <c r="H136" s="44">
        <v>3934.493053</v>
      </c>
      <c r="I136" s="44">
        <v>578.786403</v>
      </c>
      <c r="J136" s="44">
        <v>2759.349</v>
      </c>
    </row>
    <row r="137" s="1" customFormat="1" ht="23.25" customHeight="1" spans="1:10">
      <c r="A137" s="45" t="s">
        <v>167</v>
      </c>
      <c r="B137" s="45" t="s">
        <v>160</v>
      </c>
      <c r="C137" s="45" t="s">
        <v>153</v>
      </c>
      <c r="D137" s="46"/>
      <c r="E137" s="47" t="s">
        <v>168</v>
      </c>
      <c r="F137" s="44">
        <v>439.859268</v>
      </c>
      <c r="G137" s="44">
        <v>439.859268</v>
      </c>
      <c r="H137" s="44">
        <v>439.859268</v>
      </c>
      <c r="I137" s="44"/>
      <c r="J137" s="44"/>
    </row>
    <row r="138" s="1" customFormat="1" ht="23.25" customHeight="1" spans="1:10">
      <c r="A138" s="45"/>
      <c r="B138" s="45"/>
      <c r="C138" s="45"/>
      <c r="D138" s="46" t="s">
        <v>110</v>
      </c>
      <c r="E138" s="47" t="s">
        <v>111</v>
      </c>
      <c r="F138" s="44">
        <v>949.636197</v>
      </c>
      <c r="G138" s="44">
        <v>871.766197</v>
      </c>
      <c r="H138" s="44">
        <v>793.306155</v>
      </c>
      <c r="I138" s="44">
        <v>78.460042</v>
      </c>
      <c r="J138" s="44">
        <v>77.87</v>
      </c>
    </row>
    <row r="139" s="1" customFormat="1" ht="23.25" customHeight="1" spans="1:10">
      <c r="A139" s="45" t="s">
        <v>151</v>
      </c>
      <c r="B139" s="45" t="s">
        <v>152</v>
      </c>
      <c r="C139" s="45" t="s">
        <v>160</v>
      </c>
      <c r="D139" s="46"/>
      <c r="E139" s="47" t="s">
        <v>169</v>
      </c>
      <c r="F139" s="44">
        <v>17.91752</v>
      </c>
      <c r="G139" s="44">
        <v>17.91752</v>
      </c>
      <c r="H139" s="44">
        <v>16.55352</v>
      </c>
      <c r="I139" s="44">
        <v>1.364</v>
      </c>
      <c r="J139" s="44"/>
    </row>
    <row r="140" s="1" customFormat="1" ht="23.25" customHeight="1" spans="1:10">
      <c r="A140" s="45" t="s">
        <v>151</v>
      </c>
      <c r="B140" s="45" t="s">
        <v>152</v>
      </c>
      <c r="C140" s="45" t="s">
        <v>152</v>
      </c>
      <c r="D140" s="46"/>
      <c r="E140" s="47" t="s">
        <v>155</v>
      </c>
      <c r="F140" s="44">
        <v>82.378928</v>
      </c>
      <c r="G140" s="44">
        <v>82.378928</v>
      </c>
      <c r="H140" s="44">
        <v>82.378928</v>
      </c>
      <c r="I140" s="44"/>
      <c r="J140" s="44"/>
    </row>
    <row r="141" s="1" customFormat="1" ht="23.25" customHeight="1" spans="1:10">
      <c r="A141" s="45" t="s">
        <v>151</v>
      </c>
      <c r="B141" s="45" t="s">
        <v>152</v>
      </c>
      <c r="C141" s="45" t="s">
        <v>156</v>
      </c>
      <c r="D141" s="46"/>
      <c r="E141" s="47" t="s">
        <v>157</v>
      </c>
      <c r="F141" s="44">
        <v>41.189464</v>
      </c>
      <c r="G141" s="44">
        <v>41.189464</v>
      </c>
      <c r="H141" s="44">
        <v>41.189464</v>
      </c>
      <c r="I141" s="44"/>
      <c r="J141" s="44"/>
    </row>
    <row r="142" s="1" customFormat="1" ht="23.25" customHeight="1" spans="1:10">
      <c r="A142" s="45" t="s">
        <v>158</v>
      </c>
      <c r="B142" s="45" t="s">
        <v>159</v>
      </c>
      <c r="C142" s="45" t="s">
        <v>160</v>
      </c>
      <c r="D142" s="46"/>
      <c r="E142" s="47" t="s">
        <v>161</v>
      </c>
      <c r="F142" s="44">
        <v>38.100254</v>
      </c>
      <c r="G142" s="44">
        <v>38.100254</v>
      </c>
      <c r="H142" s="44">
        <v>38.100254</v>
      </c>
      <c r="I142" s="44"/>
      <c r="J142" s="44"/>
    </row>
    <row r="143" s="1" customFormat="1" ht="23.25" customHeight="1" spans="1:10">
      <c r="A143" s="45" t="s">
        <v>162</v>
      </c>
      <c r="B143" s="45" t="s">
        <v>153</v>
      </c>
      <c r="C143" s="45" t="s">
        <v>165</v>
      </c>
      <c r="D143" s="46"/>
      <c r="E143" s="47" t="s">
        <v>166</v>
      </c>
      <c r="F143" s="44">
        <v>708.265835</v>
      </c>
      <c r="G143" s="44">
        <v>630.395835</v>
      </c>
      <c r="H143" s="44">
        <v>553.299793</v>
      </c>
      <c r="I143" s="44">
        <v>77.096042</v>
      </c>
      <c r="J143" s="44">
        <v>77.87</v>
      </c>
    </row>
    <row r="144" s="1" customFormat="1" ht="23.25" customHeight="1" spans="1:10">
      <c r="A144" s="45" t="s">
        <v>167</v>
      </c>
      <c r="B144" s="45" t="s">
        <v>160</v>
      </c>
      <c r="C144" s="45" t="s">
        <v>153</v>
      </c>
      <c r="D144" s="46"/>
      <c r="E144" s="47" t="s">
        <v>168</v>
      </c>
      <c r="F144" s="44">
        <v>61.784196</v>
      </c>
      <c r="G144" s="44">
        <v>61.784196</v>
      </c>
      <c r="H144" s="44">
        <v>61.784196</v>
      </c>
      <c r="I144" s="44"/>
      <c r="J144" s="44"/>
    </row>
    <row r="145" s="1" customFormat="1" ht="23.25" customHeight="1" spans="1:10">
      <c r="A145" s="45"/>
      <c r="B145" s="45"/>
      <c r="C145" s="45"/>
      <c r="D145" s="46" t="s">
        <v>112</v>
      </c>
      <c r="E145" s="47" t="s">
        <v>113</v>
      </c>
      <c r="F145" s="44">
        <v>1249.480628</v>
      </c>
      <c r="G145" s="44">
        <v>670.990628</v>
      </c>
      <c r="H145" s="44">
        <v>644.096527</v>
      </c>
      <c r="I145" s="44">
        <v>26.894101</v>
      </c>
      <c r="J145" s="44">
        <v>578.49</v>
      </c>
    </row>
    <row r="146" s="1" customFormat="1" ht="23.25" customHeight="1" spans="1:10">
      <c r="A146" s="45" t="s">
        <v>151</v>
      </c>
      <c r="B146" s="45" t="s">
        <v>152</v>
      </c>
      <c r="C146" s="45" t="s">
        <v>160</v>
      </c>
      <c r="D146" s="46"/>
      <c r="E146" s="47" t="s">
        <v>169</v>
      </c>
      <c r="F146" s="44">
        <v>172.32908</v>
      </c>
      <c r="G146" s="44">
        <v>172.32908</v>
      </c>
      <c r="H146" s="44">
        <v>154.59708</v>
      </c>
      <c r="I146" s="44">
        <v>17.732</v>
      </c>
      <c r="J146" s="44"/>
    </row>
    <row r="147" s="1" customFormat="1" ht="23.25" customHeight="1" spans="1:10">
      <c r="A147" s="45" t="s">
        <v>151</v>
      </c>
      <c r="B147" s="45" t="s">
        <v>152</v>
      </c>
      <c r="C147" s="45" t="s">
        <v>152</v>
      </c>
      <c r="D147" s="46"/>
      <c r="E147" s="47" t="s">
        <v>155</v>
      </c>
      <c r="F147" s="44">
        <v>51.307764</v>
      </c>
      <c r="G147" s="44">
        <v>51.307764</v>
      </c>
      <c r="H147" s="44">
        <v>51.307764</v>
      </c>
      <c r="I147" s="44"/>
      <c r="J147" s="44"/>
    </row>
    <row r="148" s="1" customFormat="1" ht="23.25" customHeight="1" spans="1:10">
      <c r="A148" s="45" t="s">
        <v>158</v>
      </c>
      <c r="B148" s="45" t="s">
        <v>159</v>
      </c>
      <c r="C148" s="45" t="s">
        <v>160</v>
      </c>
      <c r="D148" s="46"/>
      <c r="E148" s="47" t="s">
        <v>161</v>
      </c>
      <c r="F148" s="44">
        <v>33.899773</v>
      </c>
      <c r="G148" s="44">
        <v>33.899773</v>
      </c>
      <c r="H148" s="44">
        <v>33.899773</v>
      </c>
      <c r="I148" s="44"/>
      <c r="J148" s="44"/>
    </row>
    <row r="149" s="1" customFormat="1" ht="23.25" customHeight="1" spans="1:10">
      <c r="A149" s="45" t="s">
        <v>162</v>
      </c>
      <c r="B149" s="45" t="s">
        <v>153</v>
      </c>
      <c r="C149" s="45" t="s">
        <v>165</v>
      </c>
      <c r="D149" s="46"/>
      <c r="E149" s="47" t="s">
        <v>166</v>
      </c>
      <c r="F149" s="44">
        <v>936.971406</v>
      </c>
      <c r="G149" s="44">
        <v>358.481406</v>
      </c>
      <c r="H149" s="44">
        <v>349.319305</v>
      </c>
      <c r="I149" s="44">
        <v>9.162101</v>
      </c>
      <c r="J149" s="44">
        <v>578.49</v>
      </c>
    </row>
    <row r="150" s="1" customFormat="1" ht="23.25" customHeight="1" spans="1:10">
      <c r="A150" s="45" t="s">
        <v>167</v>
      </c>
      <c r="B150" s="45" t="s">
        <v>160</v>
      </c>
      <c r="C150" s="45" t="s">
        <v>153</v>
      </c>
      <c r="D150" s="46"/>
      <c r="E150" s="47" t="s">
        <v>168</v>
      </c>
      <c r="F150" s="44">
        <v>54.972605</v>
      </c>
      <c r="G150" s="44">
        <v>54.972605</v>
      </c>
      <c r="H150" s="44">
        <v>54.972605</v>
      </c>
      <c r="I150" s="44"/>
      <c r="J150" s="44"/>
    </row>
    <row r="151" s="1" customFormat="1" ht="23.25" customHeight="1" spans="1:10">
      <c r="A151" s="45"/>
      <c r="B151" s="45"/>
      <c r="C151" s="45"/>
      <c r="D151" s="46" t="s">
        <v>114</v>
      </c>
      <c r="E151" s="47" t="s">
        <v>115</v>
      </c>
      <c r="F151" s="44">
        <v>689.945824</v>
      </c>
      <c r="G151" s="44">
        <v>493.265824</v>
      </c>
      <c r="H151" s="44">
        <v>477.712898</v>
      </c>
      <c r="I151" s="44">
        <v>15.552926</v>
      </c>
      <c r="J151" s="44">
        <v>196.68</v>
      </c>
    </row>
    <row r="152" s="1" customFormat="1" ht="23.25" customHeight="1" spans="1:10">
      <c r="A152" s="45" t="s">
        <v>151</v>
      </c>
      <c r="B152" s="45" t="s">
        <v>152</v>
      </c>
      <c r="C152" s="45" t="s">
        <v>160</v>
      </c>
      <c r="D152" s="46"/>
      <c r="E152" s="47" t="s">
        <v>169</v>
      </c>
      <c r="F152" s="44">
        <v>116.72292</v>
      </c>
      <c r="G152" s="44">
        <v>116.72292</v>
      </c>
      <c r="H152" s="44">
        <v>108.58892</v>
      </c>
      <c r="I152" s="44">
        <v>8.134</v>
      </c>
      <c r="J152" s="44"/>
    </row>
    <row r="153" s="1" customFormat="1" ht="23.25" customHeight="1" spans="1:10">
      <c r="A153" s="45" t="s">
        <v>151</v>
      </c>
      <c r="B153" s="45" t="s">
        <v>152</v>
      </c>
      <c r="C153" s="45" t="s">
        <v>152</v>
      </c>
      <c r="D153" s="46"/>
      <c r="E153" s="47" t="s">
        <v>155</v>
      </c>
      <c r="F153" s="44">
        <v>41.545983</v>
      </c>
      <c r="G153" s="44">
        <v>41.545983</v>
      </c>
      <c r="H153" s="44">
        <v>41.545983</v>
      </c>
      <c r="I153" s="44"/>
      <c r="J153" s="44"/>
    </row>
    <row r="154" s="1" customFormat="1" ht="23.25" customHeight="1" spans="1:10">
      <c r="A154" s="45" t="s">
        <v>162</v>
      </c>
      <c r="B154" s="45" t="s">
        <v>153</v>
      </c>
      <c r="C154" s="45" t="s">
        <v>165</v>
      </c>
      <c r="D154" s="46"/>
      <c r="E154" s="47" t="s">
        <v>166</v>
      </c>
      <c r="F154" s="44">
        <v>487.163367</v>
      </c>
      <c r="G154" s="44">
        <v>290.483367</v>
      </c>
      <c r="H154" s="44">
        <v>283.064441</v>
      </c>
      <c r="I154" s="44">
        <v>7.418926</v>
      </c>
      <c r="J154" s="44">
        <v>196.68</v>
      </c>
    </row>
    <row r="155" s="1" customFormat="1" ht="23.25" customHeight="1" spans="1:10">
      <c r="A155" s="45" t="s">
        <v>167</v>
      </c>
      <c r="B155" s="45" t="s">
        <v>160</v>
      </c>
      <c r="C155" s="45" t="s">
        <v>153</v>
      </c>
      <c r="D155" s="46"/>
      <c r="E155" s="47" t="s">
        <v>168</v>
      </c>
      <c r="F155" s="44">
        <v>44.513554</v>
      </c>
      <c r="G155" s="44">
        <v>44.513554</v>
      </c>
      <c r="H155" s="44">
        <v>44.513554</v>
      </c>
      <c r="I155" s="44"/>
      <c r="J155" s="44"/>
    </row>
    <row r="156" s="1" customFormat="1" ht="23.25" customHeight="1" spans="1:10">
      <c r="A156" s="45"/>
      <c r="B156" s="45"/>
      <c r="C156" s="45"/>
      <c r="D156" s="46" t="s">
        <v>116</v>
      </c>
      <c r="E156" s="47" t="s">
        <v>117</v>
      </c>
      <c r="F156" s="44">
        <v>1559.384409</v>
      </c>
      <c r="G156" s="44">
        <v>1545.344409</v>
      </c>
      <c r="H156" s="44">
        <v>1402.326784</v>
      </c>
      <c r="I156" s="44">
        <v>143.017625</v>
      </c>
      <c r="J156" s="44">
        <v>14.04</v>
      </c>
    </row>
    <row r="157" s="1" customFormat="1" ht="23.25" customHeight="1" spans="1:10">
      <c r="A157" s="45" t="s">
        <v>151</v>
      </c>
      <c r="B157" s="45" t="s">
        <v>152</v>
      </c>
      <c r="C157" s="45" t="s">
        <v>160</v>
      </c>
      <c r="D157" s="46"/>
      <c r="E157" s="47" t="s">
        <v>169</v>
      </c>
      <c r="F157" s="44">
        <v>198.70274</v>
      </c>
      <c r="G157" s="44">
        <v>198.70274</v>
      </c>
      <c r="H157" s="44">
        <v>183.57474</v>
      </c>
      <c r="I157" s="44">
        <v>15.128</v>
      </c>
      <c r="J157" s="44"/>
    </row>
    <row r="158" s="1" customFormat="1" ht="23.25" customHeight="1" spans="1:10">
      <c r="A158" s="45" t="s">
        <v>151</v>
      </c>
      <c r="B158" s="45" t="s">
        <v>152</v>
      </c>
      <c r="C158" s="45" t="s">
        <v>152</v>
      </c>
      <c r="D158" s="46"/>
      <c r="E158" s="47" t="s">
        <v>155</v>
      </c>
      <c r="F158" s="44">
        <v>129.415431</v>
      </c>
      <c r="G158" s="44">
        <v>129.415431</v>
      </c>
      <c r="H158" s="44">
        <v>129.415431</v>
      </c>
      <c r="I158" s="44"/>
      <c r="J158" s="44"/>
    </row>
    <row r="159" s="1" customFormat="1" ht="23.25" customHeight="1" spans="1:10">
      <c r="A159" s="45" t="s">
        <v>151</v>
      </c>
      <c r="B159" s="45" t="s">
        <v>152</v>
      </c>
      <c r="C159" s="45" t="s">
        <v>156</v>
      </c>
      <c r="D159" s="46"/>
      <c r="E159" s="47" t="s">
        <v>157</v>
      </c>
      <c r="F159" s="44">
        <v>64.707715</v>
      </c>
      <c r="G159" s="44">
        <v>64.707715</v>
      </c>
      <c r="H159" s="44">
        <v>64.707715</v>
      </c>
      <c r="I159" s="44"/>
      <c r="J159" s="44"/>
    </row>
    <row r="160" s="1" customFormat="1" ht="23.25" customHeight="1" spans="1:10">
      <c r="A160" s="45" t="s">
        <v>158</v>
      </c>
      <c r="B160" s="45" t="s">
        <v>159</v>
      </c>
      <c r="C160" s="45" t="s">
        <v>160</v>
      </c>
      <c r="D160" s="46"/>
      <c r="E160" s="47" t="s">
        <v>161</v>
      </c>
      <c r="F160" s="44">
        <v>59.854637</v>
      </c>
      <c r="G160" s="44">
        <v>59.854637</v>
      </c>
      <c r="H160" s="44">
        <v>59.854637</v>
      </c>
      <c r="I160" s="44"/>
      <c r="J160" s="44"/>
    </row>
    <row r="161" s="1" customFormat="1" ht="23.25" customHeight="1" spans="1:10">
      <c r="A161" s="45" t="s">
        <v>162</v>
      </c>
      <c r="B161" s="45" t="s">
        <v>153</v>
      </c>
      <c r="C161" s="45" t="s">
        <v>165</v>
      </c>
      <c r="D161" s="46"/>
      <c r="E161" s="47" t="s">
        <v>166</v>
      </c>
      <c r="F161" s="44">
        <v>1009.642313</v>
      </c>
      <c r="G161" s="44">
        <v>995.602313</v>
      </c>
      <c r="H161" s="44">
        <v>867.712688</v>
      </c>
      <c r="I161" s="44">
        <v>127.889625</v>
      </c>
      <c r="J161" s="44">
        <v>14.04</v>
      </c>
    </row>
    <row r="162" s="1" customFormat="1" ht="23.25" customHeight="1" spans="1:10">
      <c r="A162" s="45" t="s">
        <v>167</v>
      </c>
      <c r="B162" s="45" t="s">
        <v>160</v>
      </c>
      <c r="C162" s="45" t="s">
        <v>153</v>
      </c>
      <c r="D162" s="46"/>
      <c r="E162" s="47" t="s">
        <v>168</v>
      </c>
      <c r="F162" s="44">
        <v>97.061573</v>
      </c>
      <c r="G162" s="44">
        <v>97.061573</v>
      </c>
      <c r="H162" s="44">
        <v>97.061573</v>
      </c>
      <c r="I162" s="44"/>
      <c r="J162" s="44"/>
    </row>
    <row r="163" s="1" customFormat="1" ht="33" customHeight="1" spans="1:10">
      <c r="A163" s="45"/>
      <c r="B163" s="45"/>
      <c r="C163" s="45"/>
      <c r="D163" s="46" t="s">
        <v>118</v>
      </c>
      <c r="E163" s="47" t="s">
        <v>119</v>
      </c>
      <c r="F163" s="44">
        <v>2413.406365</v>
      </c>
      <c r="G163" s="44">
        <v>2409.806365</v>
      </c>
      <c r="H163" s="44">
        <v>2191.783526</v>
      </c>
      <c r="I163" s="44">
        <v>218.022839</v>
      </c>
      <c r="J163" s="44">
        <v>3.6</v>
      </c>
    </row>
    <row r="164" s="1" customFormat="1" ht="23.25" customHeight="1" spans="1:10">
      <c r="A164" s="45" t="s">
        <v>151</v>
      </c>
      <c r="B164" s="45" t="s">
        <v>152</v>
      </c>
      <c r="C164" s="45" t="s">
        <v>160</v>
      </c>
      <c r="D164" s="46"/>
      <c r="E164" s="47" t="s">
        <v>169</v>
      </c>
      <c r="F164" s="44">
        <v>1044.89654</v>
      </c>
      <c r="G164" s="44">
        <v>1044.89654</v>
      </c>
      <c r="H164" s="44">
        <v>988.67754</v>
      </c>
      <c r="I164" s="44">
        <v>56.219</v>
      </c>
      <c r="J164" s="44"/>
    </row>
    <row r="165" s="1" customFormat="1" ht="23.25" customHeight="1" spans="1:10">
      <c r="A165" s="45" t="s">
        <v>151</v>
      </c>
      <c r="B165" s="45" t="s">
        <v>152</v>
      </c>
      <c r="C165" s="45" t="s">
        <v>152</v>
      </c>
      <c r="D165" s="46"/>
      <c r="E165" s="47" t="s">
        <v>155</v>
      </c>
      <c r="F165" s="44">
        <v>126.123664</v>
      </c>
      <c r="G165" s="44">
        <v>126.123664</v>
      </c>
      <c r="H165" s="44">
        <v>126.123664</v>
      </c>
      <c r="I165" s="44"/>
      <c r="J165" s="44"/>
    </row>
    <row r="166" s="1" customFormat="1" ht="23.25" customHeight="1" spans="1:10">
      <c r="A166" s="45" t="s">
        <v>151</v>
      </c>
      <c r="B166" s="45" t="s">
        <v>152</v>
      </c>
      <c r="C166" s="45" t="s">
        <v>156</v>
      </c>
      <c r="D166" s="46"/>
      <c r="E166" s="47" t="s">
        <v>157</v>
      </c>
      <c r="F166" s="44">
        <v>63.061832</v>
      </c>
      <c r="G166" s="44">
        <v>63.061832</v>
      </c>
      <c r="H166" s="44">
        <v>63.061832</v>
      </c>
      <c r="I166" s="44"/>
      <c r="J166" s="44"/>
    </row>
    <row r="167" s="1" customFormat="1" ht="23.25" customHeight="1" spans="1:10">
      <c r="A167" s="45" t="s">
        <v>158</v>
      </c>
      <c r="B167" s="45" t="s">
        <v>159</v>
      </c>
      <c r="C167" s="45" t="s">
        <v>160</v>
      </c>
      <c r="D167" s="46"/>
      <c r="E167" s="47" t="s">
        <v>161</v>
      </c>
      <c r="F167" s="44">
        <v>72.785287</v>
      </c>
      <c r="G167" s="44">
        <v>72.785287</v>
      </c>
      <c r="H167" s="44">
        <v>72.785287</v>
      </c>
      <c r="I167" s="44"/>
      <c r="J167" s="44"/>
    </row>
    <row r="168" s="1" customFormat="1" ht="23.25" customHeight="1" spans="1:10">
      <c r="A168" s="45" t="s">
        <v>162</v>
      </c>
      <c r="B168" s="45" t="s">
        <v>153</v>
      </c>
      <c r="C168" s="45" t="s">
        <v>165</v>
      </c>
      <c r="D168" s="46"/>
      <c r="E168" s="47" t="s">
        <v>166</v>
      </c>
      <c r="F168" s="44">
        <v>1011.946294</v>
      </c>
      <c r="G168" s="44">
        <v>1008.346294</v>
      </c>
      <c r="H168" s="44">
        <v>846.542455</v>
      </c>
      <c r="I168" s="44">
        <v>161.803839</v>
      </c>
      <c r="J168" s="44">
        <v>3.6</v>
      </c>
    </row>
    <row r="169" s="1" customFormat="1" ht="23.25" customHeight="1" spans="1:10">
      <c r="A169" s="45" t="s">
        <v>167</v>
      </c>
      <c r="B169" s="45" t="s">
        <v>160</v>
      </c>
      <c r="C169" s="45" t="s">
        <v>153</v>
      </c>
      <c r="D169" s="46"/>
      <c r="E169" s="47" t="s">
        <v>168</v>
      </c>
      <c r="F169" s="44">
        <v>94.592748</v>
      </c>
      <c r="G169" s="44">
        <v>94.592748</v>
      </c>
      <c r="H169" s="44">
        <v>94.592748</v>
      </c>
      <c r="I169" s="44"/>
      <c r="J169" s="44"/>
    </row>
    <row r="170" s="1" customFormat="1" ht="36" customHeight="1" spans="1:10">
      <c r="A170" s="45"/>
      <c r="B170" s="45"/>
      <c r="C170" s="45"/>
      <c r="D170" s="46" t="s">
        <v>120</v>
      </c>
      <c r="E170" s="47" t="s">
        <v>121</v>
      </c>
      <c r="F170" s="44">
        <v>1223.72979</v>
      </c>
      <c r="G170" s="44">
        <v>1197.08979</v>
      </c>
      <c r="H170" s="44">
        <v>1077.798182</v>
      </c>
      <c r="I170" s="44">
        <v>119.291608</v>
      </c>
      <c r="J170" s="44">
        <v>26.64</v>
      </c>
    </row>
    <row r="171" s="1" customFormat="1" ht="23.25" customHeight="1" spans="1:10">
      <c r="A171" s="45" t="s">
        <v>151</v>
      </c>
      <c r="B171" s="45" t="s">
        <v>152</v>
      </c>
      <c r="C171" s="45" t="s">
        <v>160</v>
      </c>
      <c r="D171" s="46"/>
      <c r="E171" s="47" t="s">
        <v>169</v>
      </c>
      <c r="F171" s="44">
        <v>271.98688</v>
      </c>
      <c r="G171" s="44">
        <v>271.98688</v>
      </c>
      <c r="H171" s="44">
        <v>251.03088</v>
      </c>
      <c r="I171" s="44">
        <v>20.956</v>
      </c>
      <c r="J171" s="44"/>
    </row>
    <row r="172" s="1" customFormat="1" ht="23.25" customHeight="1" spans="1:10">
      <c r="A172" s="45" t="s">
        <v>151</v>
      </c>
      <c r="B172" s="45" t="s">
        <v>152</v>
      </c>
      <c r="C172" s="45" t="s">
        <v>152</v>
      </c>
      <c r="D172" s="46"/>
      <c r="E172" s="47" t="s">
        <v>155</v>
      </c>
      <c r="F172" s="44">
        <v>87.766632</v>
      </c>
      <c r="G172" s="44">
        <v>87.766632</v>
      </c>
      <c r="H172" s="44">
        <v>87.766632</v>
      </c>
      <c r="I172" s="44"/>
      <c r="J172" s="44"/>
    </row>
    <row r="173" s="1" customFormat="1" ht="23.25" customHeight="1" spans="1:10">
      <c r="A173" s="45" t="s">
        <v>151</v>
      </c>
      <c r="B173" s="45" t="s">
        <v>152</v>
      </c>
      <c r="C173" s="45" t="s">
        <v>156</v>
      </c>
      <c r="D173" s="46"/>
      <c r="E173" s="47" t="s">
        <v>157</v>
      </c>
      <c r="F173" s="44">
        <v>43.883316</v>
      </c>
      <c r="G173" s="44">
        <v>43.883316</v>
      </c>
      <c r="H173" s="44">
        <v>43.883316</v>
      </c>
      <c r="I173" s="44"/>
      <c r="J173" s="44"/>
    </row>
    <row r="174" s="1" customFormat="1" ht="23.25" customHeight="1" spans="1:10">
      <c r="A174" s="45" t="s">
        <v>158</v>
      </c>
      <c r="B174" s="45" t="s">
        <v>159</v>
      </c>
      <c r="C174" s="45" t="s">
        <v>160</v>
      </c>
      <c r="D174" s="46"/>
      <c r="E174" s="47" t="s">
        <v>161</v>
      </c>
      <c r="F174" s="44">
        <v>40.592067</v>
      </c>
      <c r="G174" s="44">
        <v>40.592067</v>
      </c>
      <c r="H174" s="44">
        <v>40.592067</v>
      </c>
      <c r="I174" s="44"/>
      <c r="J174" s="44"/>
    </row>
    <row r="175" s="1" customFormat="1" ht="23.25" customHeight="1" spans="1:10">
      <c r="A175" s="45" t="s">
        <v>162</v>
      </c>
      <c r="B175" s="45" t="s">
        <v>153</v>
      </c>
      <c r="C175" s="45" t="s">
        <v>165</v>
      </c>
      <c r="D175" s="46"/>
      <c r="E175" s="47" t="s">
        <v>166</v>
      </c>
      <c r="F175" s="44">
        <v>713.675921</v>
      </c>
      <c r="G175" s="44">
        <v>687.035921</v>
      </c>
      <c r="H175" s="44">
        <v>588.700313</v>
      </c>
      <c r="I175" s="44">
        <v>98.335608</v>
      </c>
      <c r="J175" s="44">
        <v>26.64</v>
      </c>
    </row>
    <row r="176" s="1" customFormat="1" ht="23.25" customHeight="1" spans="1:10">
      <c r="A176" s="45" t="s">
        <v>167</v>
      </c>
      <c r="B176" s="45" t="s">
        <v>160</v>
      </c>
      <c r="C176" s="45" t="s">
        <v>153</v>
      </c>
      <c r="D176" s="46"/>
      <c r="E176" s="47" t="s">
        <v>168</v>
      </c>
      <c r="F176" s="44">
        <v>65.824974</v>
      </c>
      <c r="G176" s="44">
        <v>65.824974</v>
      </c>
      <c r="H176" s="44">
        <v>65.824974</v>
      </c>
      <c r="I176" s="44"/>
      <c r="J176" s="44"/>
    </row>
    <row r="177" s="1" customFormat="1" ht="36" customHeight="1" spans="1:10">
      <c r="A177" s="45"/>
      <c r="B177" s="45"/>
      <c r="C177" s="45"/>
      <c r="D177" s="46" t="s">
        <v>122</v>
      </c>
      <c r="E177" s="47" t="s">
        <v>123</v>
      </c>
      <c r="F177" s="44">
        <v>705.144112</v>
      </c>
      <c r="G177" s="44">
        <v>546.134112</v>
      </c>
      <c r="H177" s="44">
        <v>522.338592</v>
      </c>
      <c r="I177" s="44">
        <v>23.79552</v>
      </c>
      <c r="J177" s="44">
        <v>159.01</v>
      </c>
    </row>
    <row r="178" s="1" customFormat="1" ht="23.25" customHeight="1" spans="1:10">
      <c r="A178" s="45" t="s">
        <v>151</v>
      </c>
      <c r="B178" s="45" t="s">
        <v>152</v>
      </c>
      <c r="C178" s="45" t="s">
        <v>160</v>
      </c>
      <c r="D178" s="46"/>
      <c r="E178" s="47" t="s">
        <v>169</v>
      </c>
      <c r="F178" s="44">
        <v>248.30448</v>
      </c>
      <c r="G178" s="44">
        <v>248.30448</v>
      </c>
      <c r="H178" s="44">
        <v>230.37648</v>
      </c>
      <c r="I178" s="44">
        <v>17.928</v>
      </c>
      <c r="J178" s="44"/>
    </row>
    <row r="179" s="1" customFormat="1" ht="23.25" customHeight="1" spans="1:10">
      <c r="A179" s="45" t="s">
        <v>151</v>
      </c>
      <c r="B179" s="45" t="s">
        <v>152</v>
      </c>
      <c r="C179" s="45" t="s">
        <v>152</v>
      </c>
      <c r="D179" s="46"/>
      <c r="E179" s="47" t="s">
        <v>155</v>
      </c>
      <c r="F179" s="44">
        <v>32.858112</v>
      </c>
      <c r="G179" s="44">
        <v>32.858112</v>
      </c>
      <c r="H179" s="44">
        <v>32.858112</v>
      </c>
      <c r="I179" s="44"/>
      <c r="J179" s="44"/>
    </row>
    <row r="180" s="1" customFormat="1" ht="23.25" customHeight="1" spans="1:10">
      <c r="A180" s="45" t="s">
        <v>162</v>
      </c>
      <c r="B180" s="45" t="s">
        <v>153</v>
      </c>
      <c r="C180" s="45" t="s">
        <v>165</v>
      </c>
      <c r="D180" s="46"/>
      <c r="E180" s="47" t="s">
        <v>166</v>
      </c>
      <c r="F180" s="44">
        <v>388.7764</v>
      </c>
      <c r="G180" s="44">
        <v>229.7664</v>
      </c>
      <c r="H180" s="44">
        <v>223.89888</v>
      </c>
      <c r="I180" s="44">
        <v>5.86752</v>
      </c>
      <c r="J180" s="44">
        <v>159.01</v>
      </c>
    </row>
    <row r="181" s="1" customFormat="1" ht="23.25" customHeight="1" spans="1:10">
      <c r="A181" s="45" t="s">
        <v>167</v>
      </c>
      <c r="B181" s="45" t="s">
        <v>160</v>
      </c>
      <c r="C181" s="45" t="s">
        <v>153</v>
      </c>
      <c r="D181" s="46"/>
      <c r="E181" s="47" t="s">
        <v>168</v>
      </c>
      <c r="F181" s="44">
        <v>35.20512</v>
      </c>
      <c r="G181" s="44">
        <v>35.20512</v>
      </c>
      <c r="H181" s="44">
        <v>35.20512</v>
      </c>
      <c r="I181" s="44"/>
      <c r="J181" s="44"/>
    </row>
    <row r="182" s="1" customFormat="1" ht="23.25" customHeight="1" spans="1:10">
      <c r="A182" s="45"/>
      <c r="B182" s="45"/>
      <c r="C182" s="45"/>
      <c r="D182" s="46" t="s">
        <v>124</v>
      </c>
      <c r="E182" s="47" t="s">
        <v>125</v>
      </c>
      <c r="F182" s="44">
        <v>108.385858</v>
      </c>
      <c r="G182" s="44">
        <v>65.805858</v>
      </c>
      <c r="H182" s="44">
        <v>65.805858</v>
      </c>
      <c r="I182" s="44"/>
      <c r="J182" s="44">
        <v>42.58</v>
      </c>
    </row>
    <row r="183" s="1" customFormat="1" ht="23.25" customHeight="1" spans="1:10">
      <c r="A183" s="45" t="s">
        <v>151</v>
      </c>
      <c r="B183" s="45" t="s">
        <v>152</v>
      </c>
      <c r="C183" s="45" t="s">
        <v>160</v>
      </c>
      <c r="D183" s="46"/>
      <c r="E183" s="47" t="s">
        <v>169</v>
      </c>
      <c r="F183" s="44">
        <v>7.1346</v>
      </c>
      <c r="G183" s="44">
        <v>7.1346</v>
      </c>
      <c r="H183" s="44">
        <v>7.1346</v>
      </c>
      <c r="I183" s="44"/>
      <c r="J183" s="44"/>
    </row>
    <row r="184" s="1" customFormat="1" ht="23.25" customHeight="1" spans="1:10">
      <c r="A184" s="45" t="s">
        <v>151</v>
      </c>
      <c r="B184" s="45" t="s">
        <v>152</v>
      </c>
      <c r="C184" s="45" t="s">
        <v>152</v>
      </c>
      <c r="D184" s="46"/>
      <c r="E184" s="47" t="s">
        <v>155</v>
      </c>
      <c r="F184" s="44">
        <v>7.316064</v>
      </c>
      <c r="G184" s="44">
        <v>7.316064</v>
      </c>
      <c r="H184" s="44">
        <v>7.316064</v>
      </c>
      <c r="I184" s="44"/>
      <c r="J184" s="44"/>
    </row>
    <row r="185" s="1" customFormat="1" ht="23.25" customHeight="1" spans="1:10">
      <c r="A185" s="45" t="s">
        <v>162</v>
      </c>
      <c r="B185" s="45" t="s">
        <v>153</v>
      </c>
      <c r="C185" s="45" t="s">
        <v>165</v>
      </c>
      <c r="D185" s="46"/>
      <c r="E185" s="47" t="s">
        <v>166</v>
      </c>
      <c r="F185" s="44">
        <v>89.23201</v>
      </c>
      <c r="G185" s="44">
        <v>46.65201</v>
      </c>
      <c r="H185" s="44">
        <v>46.65201</v>
      </c>
      <c r="I185" s="44"/>
      <c r="J185" s="44">
        <v>42.58</v>
      </c>
    </row>
    <row r="186" s="1" customFormat="1" ht="23.25" customHeight="1" spans="1:10">
      <c r="A186" s="45" t="s">
        <v>167</v>
      </c>
      <c r="B186" s="45" t="s">
        <v>160</v>
      </c>
      <c r="C186" s="45" t="s">
        <v>153</v>
      </c>
      <c r="D186" s="46"/>
      <c r="E186" s="47" t="s">
        <v>168</v>
      </c>
      <c r="F186" s="44">
        <v>4.703184</v>
      </c>
      <c r="G186" s="44">
        <v>4.703184</v>
      </c>
      <c r="H186" s="44">
        <v>4.703184</v>
      </c>
      <c r="I186" s="44"/>
      <c r="J186" s="44"/>
    </row>
    <row r="187" s="1" customFormat="1" ht="23.25" customHeight="1" spans="1:10">
      <c r="A187" s="45"/>
      <c r="B187" s="45"/>
      <c r="C187" s="45"/>
      <c r="D187" s="46" t="s">
        <v>128</v>
      </c>
      <c r="E187" s="47" t="s">
        <v>129</v>
      </c>
      <c r="F187" s="44">
        <v>3913.942983</v>
      </c>
      <c r="G187" s="44">
        <v>2613.822983</v>
      </c>
      <c r="H187" s="44">
        <v>2345.196925</v>
      </c>
      <c r="I187" s="44">
        <v>268.626058</v>
      </c>
      <c r="J187" s="44">
        <v>1300.12</v>
      </c>
    </row>
    <row r="188" s="1" customFormat="1" ht="23.25" customHeight="1" spans="1:10">
      <c r="A188" s="45" t="s">
        <v>151</v>
      </c>
      <c r="B188" s="45" t="s">
        <v>152</v>
      </c>
      <c r="C188" s="45" t="s">
        <v>160</v>
      </c>
      <c r="D188" s="46"/>
      <c r="E188" s="47" t="s">
        <v>169</v>
      </c>
      <c r="F188" s="44">
        <v>250.06868</v>
      </c>
      <c r="G188" s="44">
        <v>250.06868</v>
      </c>
      <c r="H188" s="44">
        <v>236.78868</v>
      </c>
      <c r="I188" s="44">
        <v>13.28</v>
      </c>
      <c r="J188" s="44"/>
    </row>
    <row r="189" s="1" customFormat="1" ht="23.25" customHeight="1" spans="1:10">
      <c r="A189" s="45" t="s">
        <v>151</v>
      </c>
      <c r="B189" s="45" t="s">
        <v>152</v>
      </c>
      <c r="C189" s="45" t="s">
        <v>152</v>
      </c>
      <c r="D189" s="46"/>
      <c r="E189" s="47" t="s">
        <v>155</v>
      </c>
      <c r="F189" s="44">
        <v>224.948143</v>
      </c>
      <c r="G189" s="44">
        <v>224.948143</v>
      </c>
      <c r="H189" s="44">
        <v>224.948143</v>
      </c>
      <c r="I189" s="44"/>
      <c r="J189" s="44"/>
    </row>
    <row r="190" s="1" customFormat="1" ht="23.25" customHeight="1" spans="1:10">
      <c r="A190" s="45" t="s">
        <v>151</v>
      </c>
      <c r="B190" s="45" t="s">
        <v>152</v>
      </c>
      <c r="C190" s="45" t="s">
        <v>156</v>
      </c>
      <c r="D190" s="46"/>
      <c r="E190" s="47" t="s">
        <v>157</v>
      </c>
      <c r="F190" s="44">
        <v>112.474071</v>
      </c>
      <c r="G190" s="44">
        <v>112.474071</v>
      </c>
      <c r="H190" s="44">
        <v>112.474071</v>
      </c>
      <c r="I190" s="44"/>
      <c r="J190" s="44"/>
    </row>
    <row r="191" s="1" customFormat="1" ht="23.25" customHeight="1" spans="1:10">
      <c r="A191" s="45" t="s">
        <v>158</v>
      </c>
      <c r="B191" s="45" t="s">
        <v>159</v>
      </c>
      <c r="C191" s="45" t="s">
        <v>160</v>
      </c>
      <c r="D191" s="46"/>
      <c r="E191" s="47" t="s">
        <v>161</v>
      </c>
      <c r="F191" s="44">
        <v>89.979257</v>
      </c>
      <c r="G191" s="44">
        <v>89.979257</v>
      </c>
      <c r="H191" s="44">
        <v>89.979257</v>
      </c>
      <c r="I191" s="44"/>
      <c r="J191" s="44"/>
    </row>
    <row r="192" s="1" customFormat="1" ht="23.25" customHeight="1" spans="1:10">
      <c r="A192" s="45" t="s">
        <v>162</v>
      </c>
      <c r="B192" s="45" t="s">
        <v>153</v>
      </c>
      <c r="C192" s="45" t="s">
        <v>165</v>
      </c>
      <c r="D192" s="46"/>
      <c r="E192" s="47" t="s">
        <v>166</v>
      </c>
      <c r="F192" s="44">
        <v>3067.761725</v>
      </c>
      <c r="G192" s="44">
        <v>1767.641725</v>
      </c>
      <c r="H192" s="44">
        <v>1512.295667</v>
      </c>
      <c r="I192" s="44">
        <v>255.346058</v>
      </c>
      <c r="J192" s="44">
        <v>1300.12</v>
      </c>
    </row>
    <row r="193" s="1" customFormat="1" ht="23.25" customHeight="1" spans="1:10">
      <c r="A193" s="45" t="s">
        <v>167</v>
      </c>
      <c r="B193" s="45" t="s">
        <v>160</v>
      </c>
      <c r="C193" s="45" t="s">
        <v>153</v>
      </c>
      <c r="D193" s="46"/>
      <c r="E193" s="47" t="s">
        <v>168</v>
      </c>
      <c r="F193" s="44">
        <v>168.711107</v>
      </c>
      <c r="G193" s="44">
        <v>168.711107</v>
      </c>
      <c r="H193" s="44">
        <v>168.711107</v>
      </c>
      <c r="I193" s="44"/>
      <c r="J193" s="44"/>
    </row>
    <row r="194" s="1" customFormat="1" ht="23.25" customHeight="1" spans="1:10">
      <c r="A194" s="45"/>
      <c r="B194" s="45"/>
      <c r="C194" s="45"/>
      <c r="D194" s="46" t="s">
        <v>130</v>
      </c>
      <c r="E194" s="47" t="s">
        <v>131</v>
      </c>
      <c r="F194" s="44">
        <v>2592.962161</v>
      </c>
      <c r="G194" s="44">
        <v>1853.452161</v>
      </c>
      <c r="H194" s="44">
        <v>1779.918729</v>
      </c>
      <c r="I194" s="44">
        <v>73.533432</v>
      </c>
      <c r="J194" s="44">
        <v>739.51</v>
      </c>
    </row>
    <row r="195" s="1" customFormat="1" ht="23.25" customHeight="1" spans="1:10">
      <c r="A195" s="45" t="s">
        <v>151</v>
      </c>
      <c r="B195" s="45" t="s">
        <v>152</v>
      </c>
      <c r="C195" s="45" t="s">
        <v>160</v>
      </c>
      <c r="D195" s="46"/>
      <c r="E195" s="47" t="s">
        <v>169</v>
      </c>
      <c r="F195" s="44">
        <v>732.87276</v>
      </c>
      <c r="G195" s="44">
        <v>732.87276</v>
      </c>
      <c r="H195" s="44">
        <v>681.21876</v>
      </c>
      <c r="I195" s="44">
        <v>51.654</v>
      </c>
      <c r="J195" s="44"/>
    </row>
    <row r="196" s="1" customFormat="1" ht="23.25" customHeight="1" spans="1:10">
      <c r="A196" s="45" t="s">
        <v>151</v>
      </c>
      <c r="B196" s="45" t="s">
        <v>152</v>
      </c>
      <c r="C196" s="45" t="s">
        <v>152</v>
      </c>
      <c r="D196" s="46"/>
      <c r="E196" s="47" t="s">
        <v>155</v>
      </c>
      <c r="F196" s="44">
        <v>122.524819</v>
      </c>
      <c r="G196" s="44">
        <v>122.524819</v>
      </c>
      <c r="H196" s="44">
        <v>122.524819</v>
      </c>
      <c r="I196" s="44"/>
      <c r="J196" s="44"/>
    </row>
    <row r="197" s="1" customFormat="1" ht="23.25" customHeight="1" spans="1:10">
      <c r="A197" s="45" t="s">
        <v>158</v>
      </c>
      <c r="B197" s="45" t="s">
        <v>159</v>
      </c>
      <c r="C197" s="45" t="s">
        <v>160</v>
      </c>
      <c r="D197" s="46"/>
      <c r="E197" s="47" t="s">
        <v>161</v>
      </c>
      <c r="F197" s="44">
        <v>11.3</v>
      </c>
      <c r="G197" s="44">
        <v>11.3</v>
      </c>
      <c r="H197" s="44">
        <v>11.3</v>
      </c>
      <c r="I197" s="44"/>
      <c r="J197" s="44"/>
    </row>
    <row r="198" s="1" customFormat="1" ht="23.25" customHeight="1" spans="1:10">
      <c r="A198" s="45" t="s">
        <v>162</v>
      </c>
      <c r="B198" s="45" t="s">
        <v>153</v>
      </c>
      <c r="C198" s="45" t="s">
        <v>165</v>
      </c>
      <c r="D198" s="46"/>
      <c r="E198" s="47" t="s">
        <v>166</v>
      </c>
      <c r="F198" s="44">
        <v>1594.98799</v>
      </c>
      <c r="G198" s="44">
        <v>855.47799</v>
      </c>
      <c r="H198" s="44">
        <v>833.598558</v>
      </c>
      <c r="I198" s="44">
        <v>21.879432</v>
      </c>
      <c r="J198" s="44">
        <v>739.51</v>
      </c>
    </row>
    <row r="199" s="1" customFormat="1" ht="23.25" customHeight="1" spans="1:10">
      <c r="A199" s="45" t="s">
        <v>167</v>
      </c>
      <c r="B199" s="45" t="s">
        <v>160</v>
      </c>
      <c r="C199" s="45" t="s">
        <v>153</v>
      </c>
      <c r="D199" s="46"/>
      <c r="E199" s="47" t="s">
        <v>168</v>
      </c>
      <c r="F199" s="44">
        <v>131.276592</v>
      </c>
      <c r="G199" s="44">
        <v>131.276592</v>
      </c>
      <c r="H199" s="44">
        <v>131.276592</v>
      </c>
      <c r="I199" s="44"/>
      <c r="J199" s="44"/>
    </row>
    <row r="200" s="1" customFormat="1" ht="23.25" customHeight="1" spans="1:10">
      <c r="A200" s="45"/>
      <c r="B200" s="45"/>
      <c r="C200" s="45"/>
      <c r="D200" s="46" t="s">
        <v>132</v>
      </c>
      <c r="E200" s="47" t="s">
        <v>133</v>
      </c>
      <c r="F200" s="44">
        <v>791.357148</v>
      </c>
      <c r="G200" s="44">
        <v>790.637148</v>
      </c>
      <c r="H200" s="44">
        <v>769.090804</v>
      </c>
      <c r="I200" s="44">
        <v>21.546344</v>
      </c>
      <c r="J200" s="44">
        <v>0.72</v>
      </c>
    </row>
    <row r="201" s="1" customFormat="1" ht="23.25" customHeight="1" spans="1:10">
      <c r="A201" s="45" t="s">
        <v>151</v>
      </c>
      <c r="B201" s="45" t="s">
        <v>152</v>
      </c>
      <c r="C201" s="45" t="s">
        <v>160</v>
      </c>
      <c r="D201" s="46"/>
      <c r="E201" s="47" t="s">
        <v>169</v>
      </c>
      <c r="F201" s="44">
        <v>20.40636</v>
      </c>
      <c r="G201" s="44">
        <v>20.40636</v>
      </c>
      <c r="H201" s="44">
        <v>14.08236</v>
      </c>
      <c r="I201" s="44">
        <v>6.324</v>
      </c>
      <c r="J201" s="44"/>
    </row>
    <row r="202" s="1" customFormat="1" ht="23.25" customHeight="1" spans="1:10">
      <c r="A202" s="45" t="s">
        <v>151</v>
      </c>
      <c r="B202" s="45" t="s">
        <v>152</v>
      </c>
      <c r="C202" s="45" t="s">
        <v>152</v>
      </c>
      <c r="D202" s="46"/>
      <c r="E202" s="47" t="s">
        <v>155</v>
      </c>
      <c r="F202" s="44">
        <v>85.80512</v>
      </c>
      <c r="G202" s="44">
        <v>85.80512</v>
      </c>
      <c r="H202" s="44">
        <v>85.80512</v>
      </c>
      <c r="I202" s="44"/>
      <c r="J202" s="44"/>
    </row>
    <row r="203" s="1" customFormat="1" ht="23.25" customHeight="1" spans="1:10">
      <c r="A203" s="45" t="s">
        <v>162</v>
      </c>
      <c r="B203" s="45" t="s">
        <v>153</v>
      </c>
      <c r="C203" s="45" t="s">
        <v>165</v>
      </c>
      <c r="D203" s="46"/>
      <c r="E203" s="47" t="s">
        <v>166</v>
      </c>
      <c r="F203" s="44">
        <v>593.211604</v>
      </c>
      <c r="G203" s="44">
        <v>592.491604</v>
      </c>
      <c r="H203" s="44">
        <v>577.26926</v>
      </c>
      <c r="I203" s="44">
        <v>15.222344</v>
      </c>
      <c r="J203" s="44">
        <v>0.72</v>
      </c>
    </row>
    <row r="204" s="1" customFormat="1" ht="23.25" customHeight="1" spans="1:10">
      <c r="A204" s="45" t="s">
        <v>167</v>
      </c>
      <c r="B204" s="45" t="s">
        <v>160</v>
      </c>
      <c r="C204" s="45" t="s">
        <v>153</v>
      </c>
      <c r="D204" s="46"/>
      <c r="E204" s="47" t="s">
        <v>168</v>
      </c>
      <c r="F204" s="44">
        <v>91.934064</v>
      </c>
      <c r="G204" s="44">
        <v>91.934064</v>
      </c>
      <c r="H204" s="44">
        <v>91.934064</v>
      </c>
      <c r="I204" s="44"/>
      <c r="J204" s="44"/>
    </row>
    <row r="205" s="1" customFormat="1" ht="33" customHeight="1" spans="1:10">
      <c r="A205" s="45"/>
      <c r="B205" s="45"/>
      <c r="C205" s="45"/>
      <c r="D205" s="46" t="s">
        <v>134</v>
      </c>
      <c r="E205" s="47" t="s">
        <v>135</v>
      </c>
      <c r="F205" s="44">
        <v>171.979397</v>
      </c>
      <c r="G205" s="44">
        <v>171.979397</v>
      </c>
      <c r="H205" s="44">
        <v>157.619441</v>
      </c>
      <c r="I205" s="44">
        <v>14.359956</v>
      </c>
      <c r="J205" s="44"/>
    </row>
    <row r="206" s="1" customFormat="1" ht="23.25" customHeight="1" spans="1:10">
      <c r="A206" s="45" t="s">
        <v>151</v>
      </c>
      <c r="B206" s="45" t="s">
        <v>152</v>
      </c>
      <c r="C206" s="45" t="s">
        <v>160</v>
      </c>
      <c r="D206" s="46"/>
      <c r="E206" s="47" t="s">
        <v>169</v>
      </c>
      <c r="F206" s="44">
        <v>1.516</v>
      </c>
      <c r="G206" s="44">
        <v>1.516</v>
      </c>
      <c r="H206" s="44">
        <v>1.392</v>
      </c>
      <c r="I206" s="44">
        <v>0.124</v>
      </c>
      <c r="J206" s="44"/>
    </row>
    <row r="207" s="1" customFormat="1" ht="23.25" customHeight="1" spans="1:10">
      <c r="A207" s="45" t="s">
        <v>151</v>
      </c>
      <c r="B207" s="45" t="s">
        <v>152</v>
      </c>
      <c r="C207" s="45" t="s">
        <v>152</v>
      </c>
      <c r="D207" s="46"/>
      <c r="E207" s="47" t="s">
        <v>155</v>
      </c>
      <c r="F207" s="44">
        <v>16.545936</v>
      </c>
      <c r="G207" s="44">
        <v>16.545936</v>
      </c>
      <c r="H207" s="44">
        <v>16.545936</v>
      </c>
      <c r="I207" s="44"/>
      <c r="J207" s="44"/>
    </row>
    <row r="208" s="1" customFormat="1" ht="23.25" customHeight="1" spans="1:10">
      <c r="A208" s="45" t="s">
        <v>151</v>
      </c>
      <c r="B208" s="45" t="s">
        <v>152</v>
      </c>
      <c r="C208" s="45" t="s">
        <v>156</v>
      </c>
      <c r="D208" s="46"/>
      <c r="E208" s="47" t="s">
        <v>157</v>
      </c>
      <c r="F208" s="44">
        <v>8.272968</v>
      </c>
      <c r="G208" s="44">
        <v>8.272968</v>
      </c>
      <c r="H208" s="44">
        <v>8.272968</v>
      </c>
      <c r="I208" s="44"/>
      <c r="J208" s="44"/>
    </row>
    <row r="209" s="1" customFormat="1" ht="23.25" customHeight="1" spans="1:10">
      <c r="A209" s="45" t="s">
        <v>158</v>
      </c>
      <c r="B209" s="45" t="s">
        <v>159</v>
      </c>
      <c r="C209" s="45" t="s">
        <v>160</v>
      </c>
      <c r="D209" s="46"/>
      <c r="E209" s="47" t="s">
        <v>161</v>
      </c>
      <c r="F209" s="44">
        <v>7.652495</v>
      </c>
      <c r="G209" s="44">
        <v>7.652495</v>
      </c>
      <c r="H209" s="44">
        <v>7.652495</v>
      </c>
      <c r="I209" s="44"/>
      <c r="J209" s="44"/>
    </row>
    <row r="210" s="1" customFormat="1" ht="23.25" customHeight="1" spans="1:10">
      <c r="A210" s="45" t="s">
        <v>162</v>
      </c>
      <c r="B210" s="45" t="s">
        <v>153</v>
      </c>
      <c r="C210" s="45" t="s">
        <v>165</v>
      </c>
      <c r="D210" s="46"/>
      <c r="E210" s="47" t="s">
        <v>166</v>
      </c>
      <c r="F210" s="44">
        <v>125.582546</v>
      </c>
      <c r="G210" s="44">
        <v>125.582546</v>
      </c>
      <c r="H210" s="44">
        <v>111.34659</v>
      </c>
      <c r="I210" s="44">
        <v>14.235956</v>
      </c>
      <c r="J210" s="44"/>
    </row>
    <row r="211" s="1" customFormat="1" ht="23.25" customHeight="1" spans="1:10">
      <c r="A211" s="45" t="s">
        <v>167</v>
      </c>
      <c r="B211" s="45" t="s">
        <v>160</v>
      </c>
      <c r="C211" s="45" t="s">
        <v>153</v>
      </c>
      <c r="D211" s="46"/>
      <c r="E211" s="47" t="s">
        <v>168</v>
      </c>
      <c r="F211" s="44">
        <v>12.409452</v>
      </c>
      <c r="G211" s="44">
        <v>12.409452</v>
      </c>
      <c r="H211" s="44">
        <v>12.409452</v>
      </c>
      <c r="I211" s="44"/>
      <c r="J211" s="44"/>
    </row>
    <row r="212" s="1" customFormat="1" ht="23.25" customHeight="1" spans="1:10">
      <c r="A212" s="45"/>
      <c r="B212" s="45"/>
      <c r="C212" s="45"/>
      <c r="D212" s="46" t="s">
        <v>136</v>
      </c>
      <c r="E212" s="47" t="s">
        <v>137</v>
      </c>
      <c r="F212" s="44">
        <v>1029.143706</v>
      </c>
      <c r="G212" s="44">
        <v>442.013706</v>
      </c>
      <c r="H212" s="44">
        <v>403.019006</v>
      </c>
      <c r="I212" s="44">
        <v>38.9947</v>
      </c>
      <c r="J212" s="44">
        <v>587.13</v>
      </c>
    </row>
    <row r="213" s="1" customFormat="1" ht="23.25" customHeight="1" spans="1:10">
      <c r="A213" s="45" t="s">
        <v>151</v>
      </c>
      <c r="B213" s="45" t="s">
        <v>152</v>
      </c>
      <c r="C213" s="45" t="s">
        <v>160</v>
      </c>
      <c r="D213" s="46"/>
      <c r="E213" s="47" t="s">
        <v>169</v>
      </c>
      <c r="F213" s="44">
        <v>3.90068</v>
      </c>
      <c r="G213" s="44">
        <v>3.90068</v>
      </c>
      <c r="H213" s="44">
        <v>3.65268</v>
      </c>
      <c r="I213" s="44">
        <v>0.248</v>
      </c>
      <c r="J213" s="44"/>
    </row>
    <row r="214" s="1" customFormat="1" ht="23.25" customHeight="1" spans="1:10">
      <c r="A214" s="45" t="s">
        <v>151</v>
      </c>
      <c r="B214" s="45" t="s">
        <v>152</v>
      </c>
      <c r="C214" s="45" t="s">
        <v>152</v>
      </c>
      <c r="D214" s="46"/>
      <c r="E214" s="47" t="s">
        <v>155</v>
      </c>
      <c r="F214" s="44">
        <v>43.28112</v>
      </c>
      <c r="G214" s="44">
        <v>43.28112</v>
      </c>
      <c r="H214" s="44">
        <v>43.28112</v>
      </c>
      <c r="I214" s="44"/>
      <c r="J214" s="44"/>
    </row>
    <row r="215" s="1" customFormat="1" ht="23.25" customHeight="1" spans="1:10">
      <c r="A215" s="45" t="s">
        <v>151</v>
      </c>
      <c r="B215" s="45" t="s">
        <v>152</v>
      </c>
      <c r="C215" s="45" t="s">
        <v>156</v>
      </c>
      <c r="D215" s="46"/>
      <c r="E215" s="47" t="s">
        <v>157</v>
      </c>
      <c r="F215" s="44">
        <v>21.64056</v>
      </c>
      <c r="G215" s="44">
        <v>21.64056</v>
      </c>
      <c r="H215" s="44">
        <v>21.64056</v>
      </c>
      <c r="I215" s="44"/>
      <c r="J215" s="44"/>
    </row>
    <row r="216" s="1" customFormat="1" ht="23.25" customHeight="1" spans="1:10">
      <c r="A216" s="45" t="s">
        <v>158</v>
      </c>
      <c r="B216" s="45" t="s">
        <v>159</v>
      </c>
      <c r="C216" s="45" t="s">
        <v>160</v>
      </c>
      <c r="D216" s="46"/>
      <c r="E216" s="47" t="s">
        <v>161</v>
      </c>
      <c r="F216" s="44">
        <v>20.017517</v>
      </c>
      <c r="G216" s="44">
        <v>20.017517</v>
      </c>
      <c r="H216" s="44">
        <v>20.017517</v>
      </c>
      <c r="I216" s="44"/>
      <c r="J216" s="44"/>
    </row>
    <row r="217" s="1" customFormat="1" ht="23.25" customHeight="1" spans="1:10">
      <c r="A217" s="45" t="s">
        <v>162</v>
      </c>
      <c r="B217" s="45" t="s">
        <v>153</v>
      </c>
      <c r="C217" s="45" t="s">
        <v>165</v>
      </c>
      <c r="D217" s="46"/>
      <c r="E217" s="47" t="s">
        <v>166</v>
      </c>
      <c r="F217" s="44">
        <v>907.842989</v>
      </c>
      <c r="G217" s="44">
        <v>320.712989</v>
      </c>
      <c r="H217" s="44">
        <v>281.966289</v>
      </c>
      <c r="I217" s="44">
        <v>38.7467</v>
      </c>
      <c r="J217" s="44">
        <v>587.13</v>
      </c>
    </row>
    <row r="218" s="1" customFormat="1" ht="23.25" customHeight="1" spans="1:10">
      <c r="A218" s="45" t="s">
        <v>167</v>
      </c>
      <c r="B218" s="45" t="s">
        <v>160</v>
      </c>
      <c r="C218" s="45" t="s">
        <v>153</v>
      </c>
      <c r="D218" s="46"/>
      <c r="E218" s="47" t="s">
        <v>168</v>
      </c>
      <c r="F218" s="44">
        <v>32.46084</v>
      </c>
      <c r="G218" s="44">
        <v>32.46084</v>
      </c>
      <c r="H218" s="44">
        <v>32.46084</v>
      </c>
      <c r="I218" s="44"/>
      <c r="J218" s="44"/>
    </row>
    <row r="219" s="1" customFormat="1" ht="23.25" customHeight="1" spans="1:10">
      <c r="A219" s="45"/>
      <c r="B219" s="45"/>
      <c r="C219" s="45"/>
      <c r="D219" s="46" t="s">
        <v>138</v>
      </c>
      <c r="E219" s="47" t="s">
        <v>139</v>
      </c>
      <c r="F219" s="44">
        <v>1124.144954</v>
      </c>
      <c r="G219" s="44">
        <v>889.944954</v>
      </c>
      <c r="H219" s="44">
        <v>813.694846</v>
      </c>
      <c r="I219" s="44">
        <v>76.250108</v>
      </c>
      <c r="J219" s="44">
        <v>234.2</v>
      </c>
    </row>
    <row r="220" s="1" customFormat="1" ht="23.25" customHeight="1" spans="1:10">
      <c r="A220" s="45" t="s">
        <v>151</v>
      </c>
      <c r="B220" s="45" t="s">
        <v>152</v>
      </c>
      <c r="C220" s="45" t="s">
        <v>160</v>
      </c>
      <c r="D220" s="46"/>
      <c r="E220" s="47" t="s">
        <v>169</v>
      </c>
      <c r="F220" s="44">
        <v>1.99528</v>
      </c>
      <c r="G220" s="44">
        <v>1.99528</v>
      </c>
      <c r="H220" s="44">
        <v>1.87128</v>
      </c>
      <c r="I220" s="44">
        <v>0.124</v>
      </c>
      <c r="J220" s="44"/>
    </row>
    <row r="221" s="1" customFormat="1" ht="23.25" customHeight="1" spans="1:10">
      <c r="A221" s="45" t="s">
        <v>151</v>
      </c>
      <c r="B221" s="45" t="s">
        <v>152</v>
      </c>
      <c r="C221" s="45" t="s">
        <v>152</v>
      </c>
      <c r="D221" s="46"/>
      <c r="E221" s="47" t="s">
        <v>155</v>
      </c>
      <c r="F221" s="44">
        <v>86.199712</v>
      </c>
      <c r="G221" s="44">
        <v>86.199712</v>
      </c>
      <c r="H221" s="44">
        <v>86.199712</v>
      </c>
      <c r="I221" s="44"/>
      <c r="J221" s="44"/>
    </row>
    <row r="222" s="1" customFormat="1" ht="23.25" customHeight="1" spans="1:10">
      <c r="A222" s="45" t="s">
        <v>151</v>
      </c>
      <c r="B222" s="45" t="s">
        <v>152</v>
      </c>
      <c r="C222" s="45" t="s">
        <v>156</v>
      </c>
      <c r="D222" s="46"/>
      <c r="E222" s="47" t="s">
        <v>157</v>
      </c>
      <c r="F222" s="44">
        <v>43.099856</v>
      </c>
      <c r="G222" s="44">
        <v>43.099856</v>
      </c>
      <c r="H222" s="44">
        <v>43.099856</v>
      </c>
      <c r="I222" s="44"/>
      <c r="J222" s="44"/>
    </row>
    <row r="223" s="1" customFormat="1" ht="23.25" customHeight="1" spans="1:10">
      <c r="A223" s="45" t="s">
        <v>158</v>
      </c>
      <c r="B223" s="45" t="s">
        <v>159</v>
      </c>
      <c r="C223" s="45" t="s">
        <v>160</v>
      </c>
      <c r="D223" s="46"/>
      <c r="E223" s="47" t="s">
        <v>161</v>
      </c>
      <c r="F223" s="44">
        <v>39.867367</v>
      </c>
      <c r="G223" s="44">
        <v>39.867367</v>
      </c>
      <c r="H223" s="44">
        <v>39.867367</v>
      </c>
      <c r="I223" s="44"/>
      <c r="J223" s="44"/>
    </row>
    <row r="224" s="1" customFormat="1" ht="23.25" customHeight="1" spans="1:10">
      <c r="A224" s="45" t="s">
        <v>162</v>
      </c>
      <c r="B224" s="45" t="s">
        <v>153</v>
      </c>
      <c r="C224" s="45" t="s">
        <v>165</v>
      </c>
      <c r="D224" s="46"/>
      <c r="E224" s="47" t="s">
        <v>166</v>
      </c>
      <c r="F224" s="44">
        <v>888.332955</v>
      </c>
      <c r="G224" s="44">
        <v>654.132955</v>
      </c>
      <c r="H224" s="44">
        <v>578.006847</v>
      </c>
      <c r="I224" s="44">
        <v>76.126108</v>
      </c>
      <c r="J224" s="44">
        <v>234.2</v>
      </c>
    </row>
    <row r="225" s="1" customFormat="1" ht="23.25" customHeight="1" spans="1:10">
      <c r="A225" s="45" t="s">
        <v>167</v>
      </c>
      <c r="B225" s="45" t="s">
        <v>160</v>
      </c>
      <c r="C225" s="45" t="s">
        <v>153</v>
      </c>
      <c r="D225" s="46"/>
      <c r="E225" s="47" t="s">
        <v>168</v>
      </c>
      <c r="F225" s="44">
        <v>64.649784</v>
      </c>
      <c r="G225" s="44">
        <v>64.649784</v>
      </c>
      <c r="H225" s="44">
        <v>64.649784</v>
      </c>
      <c r="I225" s="44"/>
      <c r="J225" s="44"/>
    </row>
  </sheetData>
  <sheetProtection formatCells="0" formatColumns="0" formatRows="0" insertRows="0" insertColumns="0" insertHyperlinks="0" deleteColumns="0" deleteRows="0" sort="0" autoFilter="0" pivotTables="0"/>
  <autoFilter ref="A5:P225">
    <extLst/>
  </autoFilter>
  <mergeCells count="8">
    <mergeCell ref="A2:J2"/>
    <mergeCell ref="F4:J4"/>
    <mergeCell ref="G5:I5"/>
    <mergeCell ref="D4:D6"/>
    <mergeCell ref="E4:E6"/>
    <mergeCell ref="F5:F6"/>
    <mergeCell ref="J5:J6"/>
    <mergeCell ref="A4:C5"/>
  </mergeCells>
  <pageMargins left="0.393055555555556" right="0.393055555555556" top="0.393055555555556" bottom="0.393055555555556" header="0.393055555555556" footer="0.393055555555556"/>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F46"/>
  <sheetViews>
    <sheetView showGridLines="0" workbookViewId="0">
      <selection activeCell="C9" sqref="C9"/>
    </sheetView>
  </sheetViews>
  <sheetFormatPr defaultColWidth="9" defaultRowHeight="15" customHeight="1" outlineLevelCol="5"/>
  <cols>
    <col min="1" max="1" width="6.5" style="1" customWidth="1"/>
    <col min="2" max="2" width="6.625" style="1" customWidth="1"/>
    <col min="3" max="3" width="27.25" style="1" customWidth="1"/>
    <col min="4" max="4" width="31.2833333333333" style="1" customWidth="1"/>
    <col min="5" max="5" width="31.7166666666667" style="1" customWidth="1"/>
    <col min="6" max="6" width="33.1416666666667" style="1" customWidth="1"/>
    <col min="7" max="14" width="9.14166666666667" style="1" customWidth="1"/>
  </cols>
  <sheetData>
    <row r="1" s="1" customFormat="1" spans="1:6">
      <c r="A1" s="15"/>
      <c r="B1" s="15"/>
      <c r="C1" s="15"/>
      <c r="D1" s="15"/>
      <c r="E1" s="15"/>
      <c r="F1" s="28" t="s">
        <v>220</v>
      </c>
    </row>
    <row r="2" s="1" customFormat="1" ht="25.5" customHeight="1" spans="1:6">
      <c r="A2" s="3" t="s">
        <v>221</v>
      </c>
      <c r="B2" s="3"/>
      <c r="C2" s="3"/>
      <c r="D2" s="3"/>
      <c r="E2" s="3"/>
      <c r="F2" s="3"/>
    </row>
    <row r="3" s="1" customFormat="1" spans="1:6">
      <c r="A3" s="31"/>
      <c r="B3" s="31"/>
      <c r="C3" s="31"/>
      <c r="D3" s="31"/>
      <c r="E3" s="28"/>
      <c r="F3" s="28" t="s">
        <v>2</v>
      </c>
    </row>
    <row r="4" s="1" customFormat="1" ht="13.5" customHeight="1" spans="1:6">
      <c r="A4" s="41" t="s">
        <v>222</v>
      </c>
      <c r="B4" s="42"/>
      <c r="C4" s="43"/>
      <c r="D4" s="41" t="s">
        <v>223</v>
      </c>
      <c r="E4" s="42"/>
      <c r="F4" s="43"/>
    </row>
    <row r="5" s="1" customFormat="1" ht="13.5" customHeight="1" spans="1:6">
      <c r="A5" s="5" t="s">
        <v>215</v>
      </c>
      <c r="B5" s="5" t="s">
        <v>216</v>
      </c>
      <c r="C5" s="5" t="s">
        <v>224</v>
      </c>
      <c r="D5" s="5" t="s">
        <v>57</v>
      </c>
      <c r="E5" s="5" t="s">
        <v>218</v>
      </c>
      <c r="F5" s="5" t="s">
        <v>219</v>
      </c>
    </row>
    <row r="6" s="1" customFormat="1" ht="13.5" customHeight="1" spans="1:6">
      <c r="A6" s="5" t="s">
        <v>66</v>
      </c>
      <c r="B6" s="5" t="s">
        <v>66</v>
      </c>
      <c r="C6" s="5" t="s">
        <v>66</v>
      </c>
      <c r="D6" s="5">
        <v>1</v>
      </c>
      <c r="E6" s="5">
        <v>2</v>
      </c>
      <c r="F6" s="5">
        <v>3</v>
      </c>
    </row>
    <row r="7" s="1" customFormat="1" ht="21.75" customHeight="1" spans="1:6">
      <c r="A7" s="5" t="s">
        <v>67</v>
      </c>
      <c r="B7" s="5" t="s">
        <v>67</v>
      </c>
      <c r="C7" s="32" t="s">
        <v>57</v>
      </c>
      <c r="D7" s="44">
        <v>70527.799733</v>
      </c>
      <c r="E7" s="44">
        <v>64792.048504</v>
      </c>
      <c r="F7" s="44">
        <v>5735.751229</v>
      </c>
    </row>
    <row r="8" s="1" customFormat="1" ht="21.75" customHeight="1" spans="1:6">
      <c r="A8" s="5" t="s">
        <v>225</v>
      </c>
      <c r="B8" s="5"/>
      <c r="C8" s="32" t="s">
        <v>226</v>
      </c>
      <c r="D8" s="44">
        <v>49205.886053</v>
      </c>
      <c r="E8" s="44">
        <v>49205.886053</v>
      </c>
      <c r="F8" s="44"/>
    </row>
    <row r="9" s="1" customFormat="1" ht="21.75" customHeight="1" spans="1:6">
      <c r="A9" s="5" t="s">
        <v>225</v>
      </c>
      <c r="B9" s="5" t="s">
        <v>153</v>
      </c>
      <c r="C9" s="32" t="s">
        <v>227</v>
      </c>
      <c r="D9" s="44">
        <v>18415.087204</v>
      </c>
      <c r="E9" s="44">
        <v>18415.087204</v>
      </c>
      <c r="F9" s="44"/>
    </row>
    <row r="10" s="1" customFormat="1" ht="21.75" customHeight="1" spans="1:6">
      <c r="A10" s="5" t="s">
        <v>225</v>
      </c>
      <c r="B10" s="5" t="s">
        <v>160</v>
      </c>
      <c r="C10" s="32" t="s">
        <v>228</v>
      </c>
      <c r="D10" s="44">
        <v>914.984656</v>
      </c>
      <c r="E10" s="44">
        <v>914.984656</v>
      </c>
      <c r="F10" s="44"/>
    </row>
    <row r="11" s="1" customFormat="1" ht="21.75" customHeight="1" spans="1:6">
      <c r="A11" s="5" t="s">
        <v>225</v>
      </c>
      <c r="B11" s="5" t="s">
        <v>170</v>
      </c>
      <c r="C11" s="32" t="s">
        <v>229</v>
      </c>
      <c r="D11" s="44">
        <v>454.93068</v>
      </c>
      <c r="E11" s="44">
        <v>454.93068</v>
      </c>
      <c r="F11" s="44"/>
    </row>
    <row r="12" s="1" customFormat="1" ht="21.75" customHeight="1" spans="1:6">
      <c r="A12" s="5" t="s">
        <v>225</v>
      </c>
      <c r="B12" s="5" t="s">
        <v>230</v>
      </c>
      <c r="C12" s="32" t="s">
        <v>231</v>
      </c>
      <c r="D12" s="44">
        <v>14986.52896</v>
      </c>
      <c r="E12" s="44">
        <v>14986.52896</v>
      </c>
      <c r="F12" s="44"/>
    </row>
    <row r="13" s="1" customFormat="1" ht="21.75" customHeight="1" spans="1:6">
      <c r="A13" s="5" t="s">
        <v>225</v>
      </c>
      <c r="B13" s="5" t="s">
        <v>232</v>
      </c>
      <c r="C13" s="32" t="s">
        <v>233</v>
      </c>
      <c r="D13" s="44">
        <v>5478.225835</v>
      </c>
      <c r="E13" s="44">
        <v>5478.225835</v>
      </c>
      <c r="F13" s="44"/>
    </row>
    <row r="14" s="1" customFormat="1" ht="21.75" customHeight="1" spans="1:6">
      <c r="A14" s="5" t="s">
        <v>225</v>
      </c>
      <c r="B14" s="5" t="s">
        <v>234</v>
      </c>
      <c r="C14" s="32" t="s">
        <v>235</v>
      </c>
      <c r="D14" s="44">
        <v>2083.772777</v>
      </c>
      <c r="E14" s="44">
        <v>2083.772777</v>
      </c>
      <c r="F14" s="44"/>
    </row>
    <row r="15" s="1" customFormat="1" ht="21.75" customHeight="1" spans="1:6">
      <c r="A15" s="5" t="s">
        <v>225</v>
      </c>
      <c r="B15" s="5" t="s">
        <v>236</v>
      </c>
      <c r="C15" s="32" t="s">
        <v>237</v>
      </c>
      <c r="D15" s="44">
        <v>2092.357639</v>
      </c>
      <c r="E15" s="44">
        <v>2092.357639</v>
      </c>
      <c r="F15" s="44"/>
    </row>
    <row r="16" s="1" customFormat="1" ht="21.75" customHeight="1" spans="1:6">
      <c r="A16" s="5" t="s">
        <v>225</v>
      </c>
      <c r="B16" s="5" t="s">
        <v>238</v>
      </c>
      <c r="C16" s="32" t="s">
        <v>239</v>
      </c>
      <c r="D16" s="44">
        <v>240.436482</v>
      </c>
      <c r="E16" s="44">
        <v>240.436482</v>
      </c>
      <c r="F16" s="44"/>
    </row>
    <row r="17" s="1" customFormat="1" ht="21.75" customHeight="1" spans="1:6">
      <c r="A17" s="5" t="s">
        <v>225</v>
      </c>
      <c r="B17" s="5" t="s">
        <v>240</v>
      </c>
      <c r="C17" s="32" t="s">
        <v>168</v>
      </c>
      <c r="D17" s="44">
        <v>4539.56182</v>
      </c>
      <c r="E17" s="44">
        <v>4539.56182</v>
      </c>
      <c r="F17" s="44"/>
    </row>
    <row r="18" s="1" customFormat="1" ht="21.75" customHeight="1" spans="1:6">
      <c r="A18" s="5" t="s">
        <v>241</v>
      </c>
      <c r="B18" s="5"/>
      <c r="C18" s="32" t="s">
        <v>242</v>
      </c>
      <c r="D18" s="44">
        <v>5732.551229</v>
      </c>
      <c r="E18" s="44"/>
      <c r="F18" s="44">
        <v>5732.551229</v>
      </c>
    </row>
    <row r="19" s="1" customFormat="1" ht="21.75" customHeight="1" spans="1:6">
      <c r="A19" s="5" t="s">
        <v>241</v>
      </c>
      <c r="B19" s="5" t="s">
        <v>153</v>
      </c>
      <c r="C19" s="32" t="s">
        <v>243</v>
      </c>
      <c r="D19" s="44">
        <v>284.37</v>
      </c>
      <c r="E19" s="44"/>
      <c r="F19" s="44">
        <v>284.37</v>
      </c>
    </row>
    <row r="20" s="1" customFormat="1" ht="21.75" customHeight="1" spans="1:6">
      <c r="A20" s="5" t="s">
        <v>241</v>
      </c>
      <c r="B20" s="5" t="s">
        <v>160</v>
      </c>
      <c r="C20" s="32" t="s">
        <v>244</v>
      </c>
      <c r="D20" s="44">
        <v>46</v>
      </c>
      <c r="E20" s="44"/>
      <c r="F20" s="44">
        <v>46</v>
      </c>
    </row>
    <row r="21" s="1" customFormat="1" ht="21.75" customHeight="1" spans="1:6">
      <c r="A21" s="5" t="s">
        <v>241</v>
      </c>
      <c r="B21" s="5" t="s">
        <v>245</v>
      </c>
      <c r="C21" s="32" t="s">
        <v>246</v>
      </c>
      <c r="D21" s="44">
        <v>0.75</v>
      </c>
      <c r="E21" s="44"/>
      <c r="F21" s="44">
        <v>0.75</v>
      </c>
    </row>
    <row r="22" s="1" customFormat="1" ht="21.75" customHeight="1" spans="1:6">
      <c r="A22" s="5" t="s">
        <v>241</v>
      </c>
      <c r="B22" s="5" t="s">
        <v>152</v>
      </c>
      <c r="C22" s="32" t="s">
        <v>247</v>
      </c>
      <c r="D22" s="44">
        <v>37.858</v>
      </c>
      <c r="E22" s="44"/>
      <c r="F22" s="44">
        <v>37.858</v>
      </c>
    </row>
    <row r="23" s="1" customFormat="1" ht="21.75" customHeight="1" spans="1:6">
      <c r="A23" s="5" t="s">
        <v>241</v>
      </c>
      <c r="B23" s="5" t="s">
        <v>156</v>
      </c>
      <c r="C23" s="32" t="s">
        <v>248</v>
      </c>
      <c r="D23" s="44">
        <v>212.128</v>
      </c>
      <c r="E23" s="44"/>
      <c r="F23" s="44">
        <v>212.128</v>
      </c>
    </row>
    <row r="24" s="1" customFormat="1" ht="21.75" customHeight="1" spans="1:6">
      <c r="A24" s="5" t="s">
        <v>241</v>
      </c>
      <c r="B24" s="5" t="s">
        <v>230</v>
      </c>
      <c r="C24" s="32" t="s">
        <v>249</v>
      </c>
      <c r="D24" s="44">
        <v>73.546</v>
      </c>
      <c r="E24" s="44"/>
      <c r="F24" s="44">
        <v>73.546</v>
      </c>
    </row>
    <row r="25" s="1" customFormat="1" ht="21.75" customHeight="1" spans="1:6">
      <c r="A25" s="5" t="s">
        <v>241</v>
      </c>
      <c r="B25" s="5" t="s">
        <v>234</v>
      </c>
      <c r="C25" s="32" t="s">
        <v>250</v>
      </c>
      <c r="D25" s="44">
        <v>81.836107</v>
      </c>
      <c r="E25" s="44"/>
      <c r="F25" s="44">
        <v>81.836107</v>
      </c>
    </row>
    <row r="26" s="1" customFormat="1" ht="21.75" customHeight="1" spans="1:6">
      <c r="A26" s="5" t="s">
        <v>241</v>
      </c>
      <c r="B26" s="5" t="s">
        <v>159</v>
      </c>
      <c r="C26" s="32" t="s">
        <v>251</v>
      </c>
      <c r="D26" s="44">
        <v>655.163</v>
      </c>
      <c r="E26" s="44"/>
      <c r="F26" s="44">
        <v>655.163</v>
      </c>
    </row>
    <row r="27" s="1" customFormat="1" ht="21.75" customHeight="1" spans="1:6">
      <c r="A27" s="5" t="s">
        <v>241</v>
      </c>
      <c r="B27" s="5" t="s">
        <v>240</v>
      </c>
      <c r="C27" s="32" t="s">
        <v>252</v>
      </c>
      <c r="D27" s="44">
        <v>391.024</v>
      </c>
      <c r="E27" s="44"/>
      <c r="F27" s="44">
        <v>391.024</v>
      </c>
    </row>
    <row r="28" s="1" customFormat="1" ht="21.75" customHeight="1" spans="1:6">
      <c r="A28" s="5" t="s">
        <v>241</v>
      </c>
      <c r="B28" s="5" t="s">
        <v>253</v>
      </c>
      <c r="C28" s="32" t="s">
        <v>254</v>
      </c>
      <c r="D28" s="44">
        <v>42.31</v>
      </c>
      <c r="E28" s="44"/>
      <c r="F28" s="44">
        <v>42.31</v>
      </c>
    </row>
    <row r="29" s="1" customFormat="1" ht="21.75" customHeight="1" spans="1:6">
      <c r="A29" s="5" t="s">
        <v>241</v>
      </c>
      <c r="B29" s="5" t="s">
        <v>255</v>
      </c>
      <c r="C29" s="32" t="s">
        <v>256</v>
      </c>
      <c r="D29" s="44">
        <v>150.21</v>
      </c>
      <c r="E29" s="44"/>
      <c r="F29" s="44">
        <v>150.21</v>
      </c>
    </row>
    <row r="30" s="1" customFormat="1" ht="21.75" customHeight="1" spans="1:6">
      <c r="A30" s="5" t="s">
        <v>241</v>
      </c>
      <c r="B30" s="5" t="s">
        <v>257</v>
      </c>
      <c r="C30" s="32" t="s">
        <v>258</v>
      </c>
      <c r="D30" s="44">
        <v>70.786</v>
      </c>
      <c r="E30" s="44"/>
      <c r="F30" s="44">
        <v>70.786</v>
      </c>
    </row>
    <row r="31" s="1" customFormat="1" ht="21.75" customHeight="1" spans="1:6">
      <c r="A31" s="5" t="s">
        <v>241</v>
      </c>
      <c r="B31" s="5" t="s">
        <v>259</v>
      </c>
      <c r="C31" s="32" t="s">
        <v>260</v>
      </c>
      <c r="D31" s="44">
        <v>25.21</v>
      </c>
      <c r="E31" s="44"/>
      <c r="F31" s="44">
        <v>25.21</v>
      </c>
    </row>
    <row r="32" s="1" customFormat="1" ht="21.75" customHeight="1" spans="1:6">
      <c r="A32" s="5" t="s">
        <v>241</v>
      </c>
      <c r="B32" s="5" t="s">
        <v>261</v>
      </c>
      <c r="C32" s="32" t="s">
        <v>262</v>
      </c>
      <c r="D32" s="44">
        <v>19.96</v>
      </c>
      <c r="E32" s="44"/>
      <c r="F32" s="44">
        <v>19.96</v>
      </c>
    </row>
    <row r="33" s="1" customFormat="1" ht="21.75" customHeight="1" spans="1:6">
      <c r="A33" s="5" t="s">
        <v>241</v>
      </c>
      <c r="B33" s="5" t="s">
        <v>263</v>
      </c>
      <c r="C33" s="32" t="s">
        <v>264</v>
      </c>
      <c r="D33" s="44">
        <v>162.513</v>
      </c>
      <c r="E33" s="44"/>
      <c r="F33" s="44">
        <v>162.513</v>
      </c>
    </row>
    <row r="34" s="1" customFormat="1" ht="21.75" customHeight="1" spans="1:6">
      <c r="A34" s="5" t="s">
        <v>241</v>
      </c>
      <c r="B34" s="5" t="s">
        <v>265</v>
      </c>
      <c r="C34" s="32" t="s">
        <v>266</v>
      </c>
      <c r="D34" s="44">
        <v>19.02</v>
      </c>
      <c r="E34" s="44"/>
      <c r="F34" s="44">
        <v>19.02</v>
      </c>
    </row>
    <row r="35" s="1" customFormat="1" ht="21.75" customHeight="1" spans="1:6">
      <c r="A35" s="5" t="s">
        <v>241</v>
      </c>
      <c r="B35" s="5" t="s">
        <v>267</v>
      </c>
      <c r="C35" s="32" t="s">
        <v>268</v>
      </c>
      <c r="D35" s="44">
        <v>755.709774</v>
      </c>
      <c r="E35" s="44"/>
      <c r="F35" s="44">
        <v>755.709774</v>
      </c>
    </row>
    <row r="36" s="1" customFormat="1" ht="21.75" customHeight="1" spans="1:6">
      <c r="A36" s="5" t="s">
        <v>241</v>
      </c>
      <c r="B36" s="5" t="s">
        <v>269</v>
      </c>
      <c r="C36" s="32" t="s">
        <v>270</v>
      </c>
      <c r="D36" s="44">
        <v>249.49</v>
      </c>
      <c r="E36" s="44"/>
      <c r="F36" s="44">
        <v>249.49</v>
      </c>
    </row>
    <row r="37" s="1" customFormat="1" ht="21.75" customHeight="1" spans="1:6">
      <c r="A37" s="5" t="s">
        <v>241</v>
      </c>
      <c r="B37" s="5" t="s">
        <v>271</v>
      </c>
      <c r="C37" s="32" t="s">
        <v>272</v>
      </c>
      <c r="D37" s="44">
        <v>137.8</v>
      </c>
      <c r="E37" s="44"/>
      <c r="F37" s="44">
        <v>137.8</v>
      </c>
    </row>
    <row r="38" s="1" customFormat="1" ht="21.75" customHeight="1" spans="1:6">
      <c r="A38" s="5" t="s">
        <v>241</v>
      </c>
      <c r="B38" s="5" t="s">
        <v>273</v>
      </c>
      <c r="C38" s="32" t="s">
        <v>274</v>
      </c>
      <c r="D38" s="44">
        <v>0.05</v>
      </c>
      <c r="E38" s="44"/>
      <c r="F38" s="44">
        <v>0.05</v>
      </c>
    </row>
    <row r="39" s="1" customFormat="1" ht="21.75" customHeight="1" spans="1:6">
      <c r="A39" s="5" t="s">
        <v>241</v>
      </c>
      <c r="B39" s="5" t="s">
        <v>165</v>
      </c>
      <c r="C39" s="32" t="s">
        <v>275</v>
      </c>
      <c r="D39" s="44">
        <v>2316.817348</v>
      </c>
      <c r="E39" s="44"/>
      <c r="F39" s="44">
        <v>2316.817348</v>
      </c>
    </row>
    <row r="40" s="1" customFormat="1" ht="21.75" customHeight="1" spans="1:6">
      <c r="A40" s="5" t="s">
        <v>276</v>
      </c>
      <c r="B40" s="5"/>
      <c r="C40" s="32" t="s">
        <v>277</v>
      </c>
      <c r="D40" s="44">
        <v>15586.162451</v>
      </c>
      <c r="E40" s="44">
        <v>15586.162451</v>
      </c>
      <c r="F40" s="44"/>
    </row>
    <row r="41" s="1" customFormat="1" ht="21.75" customHeight="1" spans="1:6">
      <c r="A41" s="5" t="s">
        <v>276</v>
      </c>
      <c r="B41" s="5" t="s">
        <v>153</v>
      </c>
      <c r="C41" s="32" t="s">
        <v>278</v>
      </c>
      <c r="D41" s="44">
        <v>273.169613</v>
      </c>
      <c r="E41" s="44">
        <v>273.169613</v>
      </c>
      <c r="F41" s="44"/>
    </row>
    <row r="42" s="1" customFormat="1" ht="21.75" customHeight="1" spans="1:6">
      <c r="A42" s="5" t="s">
        <v>276</v>
      </c>
      <c r="B42" s="5" t="s">
        <v>160</v>
      </c>
      <c r="C42" s="32" t="s">
        <v>279</v>
      </c>
      <c r="D42" s="44">
        <v>13257.970016</v>
      </c>
      <c r="E42" s="44">
        <v>13257.970016</v>
      </c>
      <c r="F42" s="44"/>
    </row>
    <row r="43" s="1" customFormat="1" ht="21.75" customHeight="1" spans="1:6">
      <c r="A43" s="5" t="s">
        <v>276</v>
      </c>
      <c r="B43" s="5" t="s">
        <v>230</v>
      </c>
      <c r="C43" s="32" t="s">
        <v>280</v>
      </c>
      <c r="D43" s="44">
        <v>174.198</v>
      </c>
      <c r="E43" s="44">
        <v>174.198</v>
      </c>
      <c r="F43" s="44"/>
    </row>
    <row r="44" s="1" customFormat="1" ht="21.75" customHeight="1" spans="1:6">
      <c r="A44" s="5" t="s">
        <v>276</v>
      </c>
      <c r="B44" s="5" t="s">
        <v>165</v>
      </c>
      <c r="C44" s="32" t="s">
        <v>281</v>
      </c>
      <c r="D44" s="44">
        <v>1880.824822</v>
      </c>
      <c r="E44" s="44">
        <v>1880.824822</v>
      </c>
      <c r="F44" s="44"/>
    </row>
    <row r="45" s="1" customFormat="1" ht="21.75" customHeight="1" spans="1:6">
      <c r="A45" s="5" t="s">
        <v>282</v>
      </c>
      <c r="B45" s="5"/>
      <c r="C45" s="32" t="s">
        <v>283</v>
      </c>
      <c r="D45" s="44">
        <v>3.2</v>
      </c>
      <c r="E45" s="44"/>
      <c r="F45" s="44">
        <v>3.2</v>
      </c>
    </row>
    <row r="46" s="1" customFormat="1" ht="21.75" customHeight="1" spans="1:6">
      <c r="A46" s="5" t="s">
        <v>282</v>
      </c>
      <c r="B46" s="5" t="s">
        <v>160</v>
      </c>
      <c r="C46" s="32" t="s">
        <v>284</v>
      </c>
      <c r="D46" s="44">
        <v>3.2</v>
      </c>
      <c r="E46" s="44"/>
      <c r="F46" s="44">
        <v>3.2</v>
      </c>
    </row>
  </sheetData>
  <sheetProtection sheet="1" formatCells="0" formatColumns="0" formatRows="0" insertRows="0" insertColumns="0" insertHyperlinks="0" deleteColumns="0" deleteRows="0" sort="0" autoFilter="0" pivotTables="0"/>
  <mergeCells count="3">
    <mergeCell ref="A2:F2"/>
    <mergeCell ref="A4:C4"/>
    <mergeCell ref="D4:F4"/>
  </mergeCells>
  <pageMargins left="0.590277777777778" right="0.590277777777778" top="0.393055555555556" bottom="0.393055555555556" header="0.393055555555556" footer="0.393055555555556"/>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N31"/>
  <sheetViews>
    <sheetView showGridLines="0" topLeftCell="A13" workbookViewId="0">
      <selection activeCell="M20" sqref="M20"/>
    </sheetView>
  </sheetViews>
  <sheetFormatPr defaultColWidth="9" defaultRowHeight="15"/>
  <cols>
    <col min="1" max="1" width="8.25" style="1" customWidth="1"/>
    <col min="2" max="2" width="33.25" style="17" customWidth="1"/>
    <col min="3" max="3" width="10.25" style="17" customWidth="1"/>
    <col min="4" max="4" width="8.375" style="1" customWidth="1"/>
    <col min="5" max="5" width="8" style="1" customWidth="1"/>
    <col min="6" max="6" width="7.75" style="1" customWidth="1"/>
    <col min="7" max="7" width="8.25" style="1" customWidth="1"/>
    <col min="8" max="8" width="7.375" style="1" customWidth="1"/>
    <col min="9" max="9" width="9.125" style="1" customWidth="1"/>
    <col min="10" max="10" width="8.75" style="1" customWidth="1"/>
    <col min="11" max="11" width="7.625" style="1" customWidth="1"/>
    <col min="12" max="12" width="8" style="1" customWidth="1"/>
    <col min="13" max="13" width="8.5" style="1" customWidth="1"/>
    <col min="14" max="14" width="8" style="1" customWidth="1"/>
    <col min="15" max="45" width="9.14166666666667" style="1" customWidth="1"/>
  </cols>
  <sheetData>
    <row r="1" s="1" customFormat="1" spans="1:14">
      <c r="A1" s="15"/>
      <c r="B1" s="33"/>
      <c r="C1" s="33"/>
      <c r="D1" s="15"/>
      <c r="E1" s="15"/>
      <c r="F1" s="15"/>
      <c r="G1" s="15"/>
      <c r="H1" s="15"/>
      <c r="I1" s="15"/>
      <c r="J1" s="15"/>
      <c r="K1" s="15"/>
      <c r="N1" s="28" t="s">
        <v>285</v>
      </c>
    </row>
    <row r="2" s="1" customFormat="1" ht="25.5" spans="1:14">
      <c r="A2" s="34" t="s">
        <v>286</v>
      </c>
      <c r="B2" s="34"/>
      <c r="C2" s="34"/>
      <c r="D2" s="34"/>
      <c r="E2" s="34"/>
      <c r="F2" s="34"/>
      <c r="G2" s="34"/>
      <c r="H2" s="34"/>
      <c r="I2" s="34"/>
      <c r="J2" s="34"/>
      <c r="K2" s="34"/>
      <c r="L2" s="34"/>
      <c r="M2" s="34"/>
      <c r="N2" s="34"/>
    </row>
    <row r="3" s="1" customFormat="1" spans="2:14">
      <c r="B3" s="35"/>
      <c r="C3" s="35"/>
      <c r="D3" s="31"/>
      <c r="E3" s="31"/>
      <c r="F3" s="31"/>
      <c r="G3" s="31"/>
      <c r="H3" s="31"/>
      <c r="I3" s="31"/>
      <c r="J3" s="31"/>
      <c r="K3" s="31"/>
      <c r="L3" s="38"/>
      <c r="M3" s="39"/>
      <c r="N3" s="28" t="s">
        <v>2</v>
      </c>
    </row>
    <row r="4" s="1" customFormat="1" spans="1:14">
      <c r="A4" s="6" t="s">
        <v>55</v>
      </c>
      <c r="B4" s="6" t="s">
        <v>287</v>
      </c>
      <c r="C4" s="6" t="s">
        <v>288</v>
      </c>
      <c r="D4" s="6" t="s">
        <v>289</v>
      </c>
      <c r="E4" s="6" t="s">
        <v>290</v>
      </c>
      <c r="F4" s="6"/>
      <c r="G4" s="6"/>
      <c r="H4" s="6"/>
      <c r="I4" s="6"/>
      <c r="J4" s="6"/>
      <c r="K4" s="6" t="s">
        <v>256</v>
      </c>
      <c r="L4" s="6" t="s">
        <v>258</v>
      </c>
      <c r="M4" s="6"/>
      <c r="N4" s="6"/>
    </row>
    <row r="5" s="1" customFormat="1" spans="1:14">
      <c r="A5" s="6"/>
      <c r="B5" s="6"/>
      <c r="C5" s="6"/>
      <c r="D5" s="6"/>
      <c r="E5" s="6" t="s">
        <v>57</v>
      </c>
      <c r="F5" s="6" t="s">
        <v>291</v>
      </c>
      <c r="G5" s="6" t="s">
        <v>292</v>
      </c>
      <c r="H5" s="6"/>
      <c r="I5" s="6"/>
      <c r="J5" s="40" t="s">
        <v>260</v>
      </c>
      <c r="K5" s="6"/>
      <c r="L5" s="6" t="s">
        <v>60</v>
      </c>
      <c r="M5" s="6" t="s">
        <v>293</v>
      </c>
      <c r="N5" s="6" t="s">
        <v>294</v>
      </c>
    </row>
    <row r="6" s="1" customFormat="1" spans="1:14">
      <c r="A6" s="6"/>
      <c r="B6" s="6"/>
      <c r="C6" s="6"/>
      <c r="D6" s="6"/>
      <c r="E6" s="6"/>
      <c r="F6" s="6"/>
      <c r="G6" s="6"/>
      <c r="H6" s="6"/>
      <c r="I6" s="6"/>
      <c r="J6" s="40"/>
      <c r="K6" s="6"/>
      <c r="L6" s="6"/>
      <c r="M6" s="6"/>
      <c r="N6" s="6"/>
    </row>
    <row r="7" s="1" customFormat="1" spans="1:14">
      <c r="A7" s="6"/>
      <c r="B7" s="6"/>
      <c r="C7" s="6"/>
      <c r="D7" s="6"/>
      <c r="E7" s="6"/>
      <c r="F7" s="6"/>
      <c r="G7" s="6" t="s">
        <v>60</v>
      </c>
      <c r="H7" s="6" t="s">
        <v>295</v>
      </c>
      <c r="I7" s="6" t="s">
        <v>270</v>
      </c>
      <c r="J7" s="40"/>
      <c r="K7" s="6"/>
      <c r="L7" s="6"/>
      <c r="M7" s="6"/>
      <c r="N7" s="6"/>
    </row>
    <row r="8" s="1" customFormat="1" ht="26" customHeight="1" spans="1:14">
      <c r="A8" s="6"/>
      <c r="B8" s="6"/>
      <c r="C8" s="6"/>
      <c r="D8" s="6"/>
      <c r="E8" s="6"/>
      <c r="F8" s="6"/>
      <c r="G8" s="6"/>
      <c r="H8" s="6"/>
      <c r="I8" s="6"/>
      <c r="J8" s="40"/>
      <c r="K8" s="6"/>
      <c r="L8" s="6"/>
      <c r="M8" s="6"/>
      <c r="N8" s="6"/>
    </row>
    <row r="9" s="1" customFormat="1" spans="1:14">
      <c r="A9" s="6" t="s">
        <v>296</v>
      </c>
      <c r="B9" s="6" t="s">
        <v>296</v>
      </c>
      <c r="C9" s="6" t="s">
        <v>296</v>
      </c>
      <c r="D9" s="6">
        <v>1</v>
      </c>
      <c r="E9" s="6">
        <v>2</v>
      </c>
      <c r="F9" s="6">
        <v>3</v>
      </c>
      <c r="G9" s="6">
        <v>4</v>
      </c>
      <c r="H9" s="6">
        <v>5</v>
      </c>
      <c r="I9" s="6">
        <v>6</v>
      </c>
      <c r="J9" s="6">
        <v>7</v>
      </c>
      <c r="K9" s="6">
        <v>8</v>
      </c>
      <c r="L9" s="6">
        <v>9</v>
      </c>
      <c r="M9" s="6">
        <v>10</v>
      </c>
      <c r="N9" s="6">
        <v>11</v>
      </c>
    </row>
    <row r="10" s="1" customFormat="1" spans="1:14">
      <c r="A10" s="32" t="s">
        <v>67</v>
      </c>
      <c r="B10" s="36" t="s">
        <v>57</v>
      </c>
      <c r="C10" s="36" t="s">
        <v>67</v>
      </c>
      <c r="D10" s="37">
        <v>706.596</v>
      </c>
      <c r="E10" s="37">
        <v>324.5</v>
      </c>
      <c r="F10" s="37">
        <v>49.8</v>
      </c>
      <c r="G10" s="37">
        <v>249.49</v>
      </c>
      <c r="H10" s="37"/>
      <c r="I10" s="37">
        <v>249.49</v>
      </c>
      <c r="J10" s="37">
        <v>25.21</v>
      </c>
      <c r="K10" s="37">
        <v>206.31</v>
      </c>
      <c r="L10" s="37">
        <v>175.786</v>
      </c>
      <c r="M10" s="37">
        <v>175.786</v>
      </c>
      <c r="N10" s="37"/>
    </row>
    <row r="11" s="1" customFormat="1" spans="1:14">
      <c r="A11" s="32" t="s">
        <v>68</v>
      </c>
      <c r="B11" s="36" t="s">
        <v>69</v>
      </c>
      <c r="C11" s="36"/>
      <c r="D11" s="37">
        <v>706.596</v>
      </c>
      <c r="E11" s="37">
        <v>324.5</v>
      </c>
      <c r="F11" s="37">
        <v>49.8</v>
      </c>
      <c r="G11" s="37">
        <v>249.49</v>
      </c>
      <c r="H11" s="37"/>
      <c r="I11" s="37">
        <v>249.49</v>
      </c>
      <c r="J11" s="37">
        <v>25.21</v>
      </c>
      <c r="K11" s="37">
        <v>206.31</v>
      </c>
      <c r="L11" s="37">
        <v>175.786</v>
      </c>
      <c r="M11" s="37">
        <v>175.786</v>
      </c>
      <c r="N11" s="37"/>
    </row>
    <row r="12" s="1" customFormat="1" ht="24" spans="1:14">
      <c r="A12" s="32" t="s">
        <v>70</v>
      </c>
      <c r="B12" s="36" t="s">
        <v>71</v>
      </c>
      <c r="C12" s="36" t="s">
        <v>297</v>
      </c>
      <c r="D12" s="37">
        <v>230.7</v>
      </c>
      <c r="E12" s="37">
        <v>61.14</v>
      </c>
      <c r="F12" s="37">
        <v>49.8</v>
      </c>
      <c r="G12" s="37">
        <v>9.69</v>
      </c>
      <c r="H12" s="37"/>
      <c r="I12" s="37">
        <v>9.69</v>
      </c>
      <c r="J12" s="37">
        <v>1.65</v>
      </c>
      <c r="K12" s="37">
        <v>62.4</v>
      </c>
      <c r="L12" s="37">
        <v>107.16</v>
      </c>
      <c r="M12" s="37">
        <v>107.16</v>
      </c>
      <c r="N12" s="37"/>
    </row>
    <row r="13" s="1" customFormat="1" ht="29" customHeight="1" spans="1:14">
      <c r="A13" s="32" t="s">
        <v>72</v>
      </c>
      <c r="B13" s="36" t="s">
        <v>73</v>
      </c>
      <c r="C13" s="36" t="s">
        <v>297</v>
      </c>
      <c r="D13" s="37">
        <v>0.4656</v>
      </c>
      <c r="E13" s="37">
        <v>0.12</v>
      </c>
      <c r="F13" s="37"/>
      <c r="G13" s="37"/>
      <c r="H13" s="37"/>
      <c r="I13" s="37"/>
      <c r="J13" s="37">
        <v>0.12</v>
      </c>
      <c r="K13" s="37"/>
      <c r="L13" s="37">
        <v>0.3456</v>
      </c>
      <c r="M13" s="37">
        <v>0.3456</v>
      </c>
      <c r="N13" s="37"/>
    </row>
    <row r="14" s="1" customFormat="1" ht="24" spans="1:14">
      <c r="A14" s="32" t="s">
        <v>74</v>
      </c>
      <c r="B14" s="36" t="s">
        <v>75</v>
      </c>
      <c r="C14" s="36" t="s">
        <v>297</v>
      </c>
      <c r="D14" s="37">
        <v>26.4448</v>
      </c>
      <c r="E14" s="37">
        <v>15.97</v>
      </c>
      <c r="F14" s="37"/>
      <c r="G14" s="37">
        <v>14.77</v>
      </c>
      <c r="H14" s="37"/>
      <c r="I14" s="37">
        <v>14.77</v>
      </c>
      <c r="J14" s="37">
        <v>1.2</v>
      </c>
      <c r="K14" s="37">
        <v>6.99</v>
      </c>
      <c r="L14" s="37">
        <v>3.4848</v>
      </c>
      <c r="M14" s="37">
        <v>3.4848</v>
      </c>
      <c r="N14" s="37"/>
    </row>
    <row r="15" s="1" customFormat="1" ht="24" spans="1:14">
      <c r="A15" s="32" t="s">
        <v>82</v>
      </c>
      <c r="B15" s="36" t="s">
        <v>83</v>
      </c>
      <c r="C15" s="36" t="s">
        <v>297</v>
      </c>
      <c r="D15" s="37">
        <v>24.4296</v>
      </c>
      <c r="E15" s="37">
        <v>4.64</v>
      </c>
      <c r="F15" s="37"/>
      <c r="G15" s="37">
        <v>2.74</v>
      </c>
      <c r="H15" s="37"/>
      <c r="I15" s="37">
        <v>2.74</v>
      </c>
      <c r="J15" s="37">
        <v>1.9</v>
      </c>
      <c r="K15" s="37">
        <v>14.26</v>
      </c>
      <c r="L15" s="37">
        <v>5.5296</v>
      </c>
      <c r="M15" s="37">
        <v>5.5296</v>
      </c>
      <c r="N15" s="37"/>
    </row>
    <row r="16" s="1" customFormat="1" ht="24" spans="1:14">
      <c r="A16" s="32" t="s">
        <v>84</v>
      </c>
      <c r="B16" s="36" t="s">
        <v>85</v>
      </c>
      <c r="C16" s="36" t="s">
        <v>297</v>
      </c>
      <c r="D16" s="37">
        <v>26.4036</v>
      </c>
      <c r="E16" s="37">
        <v>18</v>
      </c>
      <c r="F16" s="37"/>
      <c r="G16" s="37">
        <v>17.04</v>
      </c>
      <c r="H16" s="37"/>
      <c r="I16" s="37">
        <v>17.04</v>
      </c>
      <c r="J16" s="37">
        <v>0.96</v>
      </c>
      <c r="K16" s="37">
        <v>5.61</v>
      </c>
      <c r="L16" s="37">
        <v>2.7936</v>
      </c>
      <c r="M16" s="37">
        <v>2.7936</v>
      </c>
      <c r="N16" s="37"/>
    </row>
    <row r="17" s="1" customFormat="1" ht="24" spans="1:14">
      <c r="A17" s="32" t="s">
        <v>86</v>
      </c>
      <c r="B17" s="36" t="s">
        <v>87</v>
      </c>
      <c r="C17" s="36" t="s">
        <v>297</v>
      </c>
      <c r="D17" s="37">
        <v>16.3948</v>
      </c>
      <c r="E17" s="37">
        <v>12.41</v>
      </c>
      <c r="F17" s="37"/>
      <c r="G17" s="37">
        <v>11.95</v>
      </c>
      <c r="H17" s="37"/>
      <c r="I17" s="37">
        <v>11.95</v>
      </c>
      <c r="J17" s="37">
        <v>0.46</v>
      </c>
      <c r="K17" s="37">
        <v>2.66</v>
      </c>
      <c r="L17" s="37">
        <v>1.3248</v>
      </c>
      <c r="M17" s="37">
        <v>1.3248</v>
      </c>
      <c r="N17" s="37"/>
    </row>
    <row r="18" s="1" customFormat="1" ht="24" spans="1:14">
      <c r="A18" s="32" t="s">
        <v>92</v>
      </c>
      <c r="B18" s="36" t="s">
        <v>93</v>
      </c>
      <c r="C18" s="36" t="s">
        <v>297</v>
      </c>
      <c r="D18" s="37">
        <v>20.9704</v>
      </c>
      <c r="E18" s="37">
        <v>13.78</v>
      </c>
      <c r="F18" s="37"/>
      <c r="G18" s="37">
        <v>12.96</v>
      </c>
      <c r="H18" s="37"/>
      <c r="I18" s="37">
        <v>12.96</v>
      </c>
      <c r="J18" s="37">
        <v>0.82</v>
      </c>
      <c r="K18" s="37">
        <v>4.8</v>
      </c>
      <c r="L18" s="37">
        <v>2.3904</v>
      </c>
      <c r="M18" s="37">
        <v>2.3904</v>
      </c>
      <c r="N18" s="37"/>
    </row>
    <row r="19" s="1" customFormat="1" ht="24" spans="1:14">
      <c r="A19" s="32" t="s">
        <v>96</v>
      </c>
      <c r="B19" s="36" t="s">
        <v>97</v>
      </c>
      <c r="C19" s="36" t="s">
        <v>297</v>
      </c>
      <c r="D19" s="37">
        <v>25.09</v>
      </c>
      <c r="E19" s="37">
        <v>8.46</v>
      </c>
      <c r="F19" s="37"/>
      <c r="G19" s="37">
        <v>6.48</v>
      </c>
      <c r="H19" s="37"/>
      <c r="I19" s="37">
        <v>6.48</v>
      </c>
      <c r="J19" s="37">
        <v>1.98</v>
      </c>
      <c r="K19" s="37">
        <v>10.87</v>
      </c>
      <c r="L19" s="37">
        <v>5.76</v>
      </c>
      <c r="M19" s="37">
        <v>5.76</v>
      </c>
      <c r="N19" s="37"/>
    </row>
    <row r="20" s="1" customFormat="1" ht="24" spans="1:14">
      <c r="A20" s="32" t="s">
        <v>98</v>
      </c>
      <c r="B20" s="36" t="s">
        <v>99</v>
      </c>
      <c r="C20" s="36" t="s">
        <v>297</v>
      </c>
      <c r="D20" s="37">
        <v>38.9216</v>
      </c>
      <c r="E20" s="37">
        <v>17.55</v>
      </c>
      <c r="F20" s="37"/>
      <c r="G20" s="37">
        <v>15</v>
      </c>
      <c r="H20" s="37"/>
      <c r="I20" s="37">
        <v>15</v>
      </c>
      <c r="J20" s="37">
        <v>2.55</v>
      </c>
      <c r="K20" s="37">
        <v>13.97</v>
      </c>
      <c r="L20" s="37">
        <v>7.4016</v>
      </c>
      <c r="M20" s="37">
        <v>7.4016</v>
      </c>
      <c r="N20" s="37"/>
    </row>
    <row r="21" s="1" customFormat="1" ht="24" spans="1:14">
      <c r="A21" s="32" t="s">
        <v>100</v>
      </c>
      <c r="B21" s="36" t="s">
        <v>101</v>
      </c>
      <c r="C21" s="36" t="s">
        <v>297</v>
      </c>
      <c r="D21" s="37">
        <v>65.35</v>
      </c>
      <c r="E21" s="37">
        <v>36.18</v>
      </c>
      <c r="F21" s="37"/>
      <c r="G21" s="37">
        <v>32.34</v>
      </c>
      <c r="H21" s="37"/>
      <c r="I21" s="37">
        <v>32.34</v>
      </c>
      <c r="J21" s="37">
        <v>3.84</v>
      </c>
      <c r="K21" s="37">
        <v>18</v>
      </c>
      <c r="L21" s="37">
        <v>11.17</v>
      </c>
      <c r="M21" s="37">
        <v>11.17</v>
      </c>
      <c r="N21" s="37"/>
    </row>
    <row r="22" s="1" customFormat="1" ht="24" spans="1:14">
      <c r="A22" s="32" t="s">
        <v>102</v>
      </c>
      <c r="B22" s="36" t="s">
        <v>103</v>
      </c>
      <c r="C22" s="36" t="s">
        <v>297</v>
      </c>
      <c r="D22" s="37">
        <v>63.1916</v>
      </c>
      <c r="E22" s="37">
        <v>46.15</v>
      </c>
      <c r="F22" s="37"/>
      <c r="G22" s="37">
        <v>44.11</v>
      </c>
      <c r="H22" s="37"/>
      <c r="I22" s="37">
        <v>44.11</v>
      </c>
      <c r="J22" s="37">
        <v>2.04</v>
      </c>
      <c r="K22" s="37">
        <v>11.08</v>
      </c>
      <c r="L22" s="37">
        <v>5.9616</v>
      </c>
      <c r="M22" s="37">
        <v>5.9616</v>
      </c>
      <c r="N22" s="37"/>
    </row>
    <row r="23" s="1" customFormat="1" ht="24" spans="1:14">
      <c r="A23" s="32" t="s">
        <v>108</v>
      </c>
      <c r="B23" s="36" t="s">
        <v>109</v>
      </c>
      <c r="C23" s="36" t="s">
        <v>297</v>
      </c>
      <c r="D23" s="37">
        <v>88.958</v>
      </c>
      <c r="E23" s="37">
        <v>56.81</v>
      </c>
      <c r="F23" s="37"/>
      <c r="G23" s="37">
        <v>53.99</v>
      </c>
      <c r="H23" s="37"/>
      <c r="I23" s="37">
        <v>53.99</v>
      </c>
      <c r="J23" s="37">
        <v>2.82</v>
      </c>
      <c r="K23" s="37">
        <v>23.94</v>
      </c>
      <c r="L23" s="37">
        <v>8.208</v>
      </c>
      <c r="M23" s="37">
        <v>8.208</v>
      </c>
      <c r="N23" s="37"/>
    </row>
    <row r="24" s="1" customFormat="1" ht="24" spans="1:14">
      <c r="A24" s="32" t="s">
        <v>110</v>
      </c>
      <c r="B24" s="36" t="s">
        <v>111</v>
      </c>
      <c r="C24" s="36" t="s">
        <v>297</v>
      </c>
      <c r="D24" s="37">
        <v>7.8944</v>
      </c>
      <c r="E24" s="37">
        <v>3.61</v>
      </c>
      <c r="F24" s="37"/>
      <c r="G24" s="37">
        <v>3.23</v>
      </c>
      <c r="H24" s="37"/>
      <c r="I24" s="37">
        <v>3.23</v>
      </c>
      <c r="J24" s="37">
        <v>0.38</v>
      </c>
      <c r="K24" s="37">
        <v>3.19</v>
      </c>
      <c r="L24" s="37">
        <v>1.0944</v>
      </c>
      <c r="M24" s="37">
        <v>1.0944</v>
      </c>
      <c r="N24" s="37"/>
    </row>
    <row r="25" s="1" customFormat="1" ht="24" spans="1:14">
      <c r="A25" s="32" t="s">
        <v>116</v>
      </c>
      <c r="B25" s="36" t="s">
        <v>117</v>
      </c>
      <c r="C25" s="36" t="s">
        <v>297</v>
      </c>
      <c r="D25" s="37">
        <v>9.93</v>
      </c>
      <c r="E25" s="37">
        <v>2.75</v>
      </c>
      <c r="F25" s="37"/>
      <c r="G25" s="37">
        <v>2</v>
      </c>
      <c r="H25" s="37"/>
      <c r="I25" s="37">
        <v>2</v>
      </c>
      <c r="J25" s="37">
        <v>0.75</v>
      </c>
      <c r="K25" s="37">
        <v>5.02</v>
      </c>
      <c r="L25" s="37">
        <v>2.16</v>
      </c>
      <c r="M25" s="37">
        <v>2.16</v>
      </c>
      <c r="N25" s="37"/>
    </row>
    <row r="26" s="1" customFormat="1" ht="33" customHeight="1" spans="1:14">
      <c r="A26" s="32" t="s">
        <v>118</v>
      </c>
      <c r="B26" s="36" t="s">
        <v>119</v>
      </c>
      <c r="C26" s="36" t="s">
        <v>297</v>
      </c>
      <c r="D26" s="37">
        <v>14.718</v>
      </c>
      <c r="E26" s="37">
        <v>3.82</v>
      </c>
      <c r="F26" s="37"/>
      <c r="G26" s="37">
        <v>2.73</v>
      </c>
      <c r="H26" s="37"/>
      <c r="I26" s="37">
        <v>2.73</v>
      </c>
      <c r="J26" s="37">
        <v>1.09</v>
      </c>
      <c r="K26" s="37">
        <v>7.73</v>
      </c>
      <c r="L26" s="37">
        <v>3.168</v>
      </c>
      <c r="M26" s="37">
        <v>3.168</v>
      </c>
      <c r="N26" s="37"/>
    </row>
    <row r="27" s="1" customFormat="1" ht="33" customHeight="1" spans="1:14">
      <c r="A27" s="32" t="s">
        <v>120</v>
      </c>
      <c r="B27" s="36" t="s">
        <v>121</v>
      </c>
      <c r="C27" s="36" t="s">
        <v>297</v>
      </c>
      <c r="D27" s="37">
        <v>9.0168</v>
      </c>
      <c r="E27" s="37">
        <v>3.73</v>
      </c>
      <c r="F27" s="37"/>
      <c r="G27" s="37">
        <v>3.13</v>
      </c>
      <c r="H27" s="37"/>
      <c r="I27" s="37">
        <v>3.13</v>
      </c>
      <c r="J27" s="37">
        <v>0.6</v>
      </c>
      <c r="K27" s="37">
        <v>3.53</v>
      </c>
      <c r="L27" s="37">
        <v>1.7568</v>
      </c>
      <c r="M27" s="37">
        <v>1.7568</v>
      </c>
      <c r="N27" s="37"/>
    </row>
    <row r="28" s="1" customFormat="1" ht="24" spans="1:14">
      <c r="A28" s="32" t="s">
        <v>128</v>
      </c>
      <c r="B28" s="36" t="s">
        <v>129</v>
      </c>
      <c r="C28" s="36" t="s">
        <v>297</v>
      </c>
      <c r="D28" s="37">
        <v>29.1284</v>
      </c>
      <c r="E28" s="37">
        <v>16.74</v>
      </c>
      <c r="F28" s="37"/>
      <c r="G28" s="37">
        <v>15.33</v>
      </c>
      <c r="H28" s="37"/>
      <c r="I28" s="37">
        <v>15.33</v>
      </c>
      <c r="J28" s="37">
        <v>1.41</v>
      </c>
      <c r="K28" s="37">
        <v>8.27</v>
      </c>
      <c r="L28" s="37">
        <v>4.1184</v>
      </c>
      <c r="M28" s="37">
        <v>4.1184</v>
      </c>
      <c r="N28" s="37"/>
    </row>
    <row r="29" s="1" customFormat="1" ht="35" customHeight="1" spans="1:14">
      <c r="A29" s="32" t="s">
        <v>134</v>
      </c>
      <c r="B29" s="36" t="s">
        <v>135</v>
      </c>
      <c r="C29" s="36" t="s">
        <v>297</v>
      </c>
      <c r="D29" s="37">
        <v>0.2304</v>
      </c>
      <c r="E29" s="37"/>
      <c r="F29" s="37"/>
      <c r="G29" s="37"/>
      <c r="H29" s="37"/>
      <c r="I29" s="37"/>
      <c r="J29" s="37"/>
      <c r="K29" s="37"/>
      <c r="L29" s="37">
        <v>0.2304</v>
      </c>
      <c r="M29" s="37">
        <v>0.2304</v>
      </c>
      <c r="N29" s="37"/>
    </row>
    <row r="30" s="1" customFormat="1" ht="24" spans="1:14">
      <c r="A30" s="32" t="s">
        <v>136</v>
      </c>
      <c r="B30" s="36" t="s">
        <v>137</v>
      </c>
      <c r="C30" s="36" t="s">
        <v>297</v>
      </c>
      <c r="D30" s="37">
        <v>2.456</v>
      </c>
      <c r="E30" s="37">
        <v>0.2</v>
      </c>
      <c r="F30" s="37"/>
      <c r="G30" s="37"/>
      <c r="H30" s="37"/>
      <c r="I30" s="37"/>
      <c r="J30" s="37">
        <v>0.2</v>
      </c>
      <c r="K30" s="37">
        <v>1.68</v>
      </c>
      <c r="L30" s="37">
        <v>0.576</v>
      </c>
      <c r="M30" s="37">
        <v>0.576</v>
      </c>
      <c r="N30" s="37"/>
    </row>
    <row r="31" s="1" customFormat="1" ht="24" spans="1:14">
      <c r="A31" s="32" t="s">
        <v>138</v>
      </c>
      <c r="B31" s="36" t="s">
        <v>139</v>
      </c>
      <c r="C31" s="36" t="s">
        <v>297</v>
      </c>
      <c r="D31" s="37">
        <v>5.902</v>
      </c>
      <c r="E31" s="37">
        <v>2.44</v>
      </c>
      <c r="F31" s="37"/>
      <c r="G31" s="37">
        <v>2</v>
      </c>
      <c r="H31" s="37"/>
      <c r="I31" s="37">
        <v>2</v>
      </c>
      <c r="J31" s="37">
        <v>0.44</v>
      </c>
      <c r="K31" s="37">
        <v>2.31</v>
      </c>
      <c r="L31" s="37">
        <v>1.152</v>
      </c>
      <c r="M31" s="37">
        <v>1.152</v>
      </c>
      <c r="N31" s="37"/>
    </row>
  </sheetData>
  <sheetProtection formatCells="0" formatColumns="0" formatRows="0" insertRows="0" insertColumns="0" insertHyperlinks="0" deleteColumns="0" deleteRows="0" sort="0" autoFilter="0" pivotTables="0"/>
  <mergeCells count="18">
    <mergeCell ref="A2:N2"/>
    <mergeCell ref="E4:J4"/>
    <mergeCell ref="L4:N4"/>
    <mergeCell ref="A4:A8"/>
    <mergeCell ref="B4:B8"/>
    <mergeCell ref="C4:C8"/>
    <mergeCell ref="D4:D8"/>
    <mergeCell ref="E5:E8"/>
    <mergeCell ref="F5:F8"/>
    <mergeCell ref="G7:G8"/>
    <mergeCell ref="H7:H8"/>
    <mergeCell ref="I7:I8"/>
    <mergeCell ref="J5:J8"/>
    <mergeCell ref="K4:K8"/>
    <mergeCell ref="L5:L8"/>
    <mergeCell ref="M5:M8"/>
    <mergeCell ref="N5:N8"/>
    <mergeCell ref="G5:I6"/>
  </mergeCells>
  <pageMargins left="0.393055555555556" right="0.393055555555556" top="0.393055555555556" bottom="0.393055555555556" header="0.393055555555556" footer="0.393055555555556"/>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H7"/>
  <sheetViews>
    <sheetView workbookViewId="0">
      <selection activeCell="G13" sqref="G13"/>
    </sheetView>
  </sheetViews>
  <sheetFormatPr defaultColWidth="9" defaultRowHeight="15" customHeight="1" outlineLevelRow="6" outlineLevelCol="7"/>
  <cols>
    <col min="1" max="1" width="7.56666666666667" style="1" customWidth="1"/>
    <col min="2" max="2" width="7.71666666666667" style="1" customWidth="1"/>
    <col min="3" max="3" width="7.56666666666667" style="1" customWidth="1"/>
    <col min="4" max="4" width="22.9416666666667" style="1" customWidth="1"/>
    <col min="5" max="5" width="31.5" style="1" customWidth="1"/>
    <col min="6" max="8" width="21.375" style="1" customWidth="1"/>
    <col min="9" max="23" width="9.14166666666667" style="1" customWidth="1"/>
  </cols>
  <sheetData>
    <row r="1" s="1" customFormat="1" spans="1:8">
      <c r="A1" s="15"/>
      <c r="B1" s="15"/>
      <c r="C1" s="15"/>
      <c r="D1" s="15"/>
      <c r="E1" s="15"/>
      <c r="F1" s="15"/>
      <c r="G1" s="15"/>
      <c r="H1" s="28" t="s">
        <v>298</v>
      </c>
    </row>
    <row r="2" s="1" customFormat="1" ht="26.25" customHeight="1" spans="1:8">
      <c r="A2" s="3" t="s">
        <v>299</v>
      </c>
      <c r="B2" s="3"/>
      <c r="C2" s="3"/>
      <c r="D2" s="3"/>
      <c r="E2" s="3"/>
      <c r="F2" s="3"/>
      <c r="G2" s="3"/>
      <c r="H2" s="3"/>
    </row>
    <row r="3" s="1" customFormat="1" spans="2:8">
      <c r="B3" s="31"/>
      <c r="C3" s="31"/>
      <c r="D3" s="31"/>
      <c r="E3" s="31"/>
      <c r="F3" s="31"/>
      <c r="G3" s="31"/>
      <c r="H3" s="28" t="s">
        <v>2</v>
      </c>
    </row>
    <row r="4" s="1" customFormat="1" ht="22.5" customHeight="1" spans="1:8">
      <c r="A4" s="6" t="s">
        <v>142</v>
      </c>
      <c r="B4" s="6"/>
      <c r="C4" s="6"/>
      <c r="D4" s="6" t="s">
        <v>55</v>
      </c>
      <c r="E4" s="6" t="s">
        <v>143</v>
      </c>
      <c r="F4" s="5" t="s">
        <v>300</v>
      </c>
      <c r="G4" s="32"/>
      <c r="H4" s="29"/>
    </row>
    <row r="5" s="1" customFormat="1" spans="1:8">
      <c r="A5" s="6"/>
      <c r="B5" s="6"/>
      <c r="C5" s="6"/>
      <c r="D5" s="6"/>
      <c r="E5" s="6"/>
      <c r="F5" s="6" t="s">
        <v>57</v>
      </c>
      <c r="G5" s="6" t="s">
        <v>145</v>
      </c>
      <c r="H5" s="6" t="s">
        <v>146</v>
      </c>
    </row>
    <row r="6" s="1" customFormat="1" spans="1:8">
      <c r="A6" s="6" t="s">
        <v>66</v>
      </c>
      <c r="B6" s="6" t="s">
        <v>66</v>
      </c>
      <c r="C6" s="6" t="s">
        <v>66</v>
      </c>
      <c r="D6" s="6" t="s">
        <v>66</v>
      </c>
      <c r="E6" s="6" t="s">
        <v>66</v>
      </c>
      <c r="F6" s="6">
        <v>1</v>
      </c>
      <c r="G6" s="6">
        <v>2</v>
      </c>
      <c r="H6" s="6">
        <v>3</v>
      </c>
    </row>
    <row r="7" customHeight="1" spans="1:1">
      <c r="A7" s="30" t="s">
        <v>301</v>
      </c>
    </row>
  </sheetData>
  <sheetProtection formatCells="0" formatColumns="0" formatRows="0" insertRows="0" insertColumns="0" insertHyperlinks="0" deleteColumns="0" deleteRows="0" sort="0" autoFilter="0" pivotTables="0"/>
  <mergeCells count="5">
    <mergeCell ref="A2:H2"/>
    <mergeCell ref="F4:H4"/>
    <mergeCell ref="D4:D5"/>
    <mergeCell ref="E4:E5"/>
    <mergeCell ref="A4:C5"/>
  </mergeCells>
  <pageMargins left="0.393055555555556" right="0.393055555555556" top="0.393055555555556" bottom="0.393055555555556" header="0.393055555555556" footer="0.393055555555556"/>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H7"/>
  <sheetViews>
    <sheetView workbookViewId="0">
      <selection activeCell="E20" sqref="E20"/>
    </sheetView>
  </sheetViews>
  <sheetFormatPr defaultColWidth="9" defaultRowHeight="15" customHeight="1" outlineLevelRow="6" outlineLevelCol="7"/>
  <cols>
    <col min="1" max="3" width="7.43333333333333" style="1" customWidth="1"/>
    <col min="4" max="4" width="25.6583333333333" style="1" customWidth="1"/>
    <col min="5" max="5" width="28.375" style="1" customWidth="1"/>
    <col min="6" max="6" width="24" style="1" customWidth="1"/>
    <col min="7" max="7" width="21" style="1" customWidth="1"/>
    <col min="8" max="8" width="20.2833333333333" style="1" customWidth="1"/>
    <col min="9" max="45" width="9.14166666666667" style="1" customWidth="1"/>
  </cols>
  <sheetData>
    <row r="1" s="1" customFormat="1" spans="1:8">
      <c r="A1" s="27"/>
      <c r="B1" s="27"/>
      <c r="C1" s="27"/>
      <c r="D1" s="27"/>
      <c r="E1" s="27"/>
      <c r="F1" s="27"/>
      <c r="G1" s="27"/>
      <c r="H1" s="28" t="s">
        <v>302</v>
      </c>
    </row>
    <row r="2" s="1" customFormat="1" ht="28.5" customHeight="1" spans="1:8">
      <c r="A2" s="3" t="s">
        <v>303</v>
      </c>
      <c r="B2" s="3"/>
      <c r="C2" s="3"/>
      <c r="D2" s="3"/>
      <c r="E2" s="3"/>
      <c r="F2" s="3"/>
      <c r="G2" s="3"/>
      <c r="H2" s="3"/>
    </row>
    <row r="3" s="1" customFormat="1" spans="2:8">
      <c r="B3" s="27"/>
      <c r="C3" s="27"/>
      <c r="D3" s="27"/>
      <c r="E3" s="27"/>
      <c r="F3" s="27"/>
      <c r="G3" s="27"/>
      <c r="H3" s="28" t="s">
        <v>2</v>
      </c>
    </row>
    <row r="4" s="1" customFormat="1" ht="22.5" customHeight="1" spans="1:8">
      <c r="A4" s="5" t="s">
        <v>142</v>
      </c>
      <c r="B4" s="5"/>
      <c r="C4" s="5"/>
      <c r="D4" s="5" t="s">
        <v>55</v>
      </c>
      <c r="E4" s="6" t="s">
        <v>143</v>
      </c>
      <c r="F4" s="5" t="s">
        <v>304</v>
      </c>
      <c r="G4" s="5"/>
      <c r="H4" s="29"/>
    </row>
    <row r="5" s="1" customFormat="1" spans="1:8">
      <c r="A5" s="5"/>
      <c r="B5" s="5"/>
      <c r="C5" s="5"/>
      <c r="D5" s="5"/>
      <c r="E5" s="6"/>
      <c r="F5" s="5" t="s">
        <v>57</v>
      </c>
      <c r="G5" s="5" t="s">
        <v>145</v>
      </c>
      <c r="H5" s="5" t="s">
        <v>146</v>
      </c>
    </row>
    <row r="6" s="1" customFormat="1" spans="1:8">
      <c r="A6" s="5" t="s">
        <v>66</v>
      </c>
      <c r="B6" s="5" t="s">
        <v>66</v>
      </c>
      <c r="C6" s="5" t="s">
        <v>66</v>
      </c>
      <c r="D6" s="5" t="s">
        <v>66</v>
      </c>
      <c r="E6" s="5" t="s">
        <v>66</v>
      </c>
      <c r="F6" s="5">
        <v>1</v>
      </c>
      <c r="G6" s="5">
        <v>2</v>
      </c>
      <c r="H6" s="5">
        <v>3</v>
      </c>
    </row>
    <row r="7" customHeight="1" spans="1:1">
      <c r="A7" s="30" t="s">
        <v>305</v>
      </c>
    </row>
  </sheetData>
  <sheetProtection formatCells="0" formatColumns="0" formatRows="0" insertRows="0" insertColumns="0" insertHyperlinks="0" deleteColumns="0" deleteRows="0" sort="0" autoFilter="0" pivotTables="0"/>
  <mergeCells count="5">
    <mergeCell ref="A2:H2"/>
    <mergeCell ref="F4:H4"/>
    <mergeCell ref="D4:D5"/>
    <mergeCell ref="E4:E5"/>
    <mergeCell ref="A4:C5"/>
  </mergeCells>
  <pageMargins left="0.393055555555556" right="0.393055555555556" top="0.393055555555556" bottom="0.393055555555556" header="0.393055555555556" footer="0.39305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表1 部门收支总体情况表</vt:lpstr>
      <vt:lpstr>表2 部门收入总体情况表</vt:lpstr>
      <vt:lpstr>表3 部门支出总体情况</vt:lpstr>
      <vt:lpstr>表4 财政拨款收支总体情况表</vt:lpstr>
      <vt:lpstr>表5 一般公共预算支出情况表</vt:lpstr>
      <vt:lpstr>表6 一般公共预算基本支出情况表</vt:lpstr>
      <vt:lpstr>表7 财政拨款“三公”经费、会议费和培训费支出情况表</vt:lpstr>
      <vt:lpstr>表8 政府性基金预算支出情况表</vt:lpstr>
      <vt:lpstr>表9 国有资本经营预算支出情况表</vt:lpstr>
      <vt:lpstr>表10 项目绩效目标公开表</vt:lpstr>
      <vt:lpstr>表11 对下转移支付项目绩效目标公开表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2026-02-24T02:12:00Z</dcterms:created>
  <dcterms:modified xsi:type="dcterms:W3CDTF">2026-02-25T10:29:37Z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2052-11.8.2.10154</vt:lpwstr>
  </property>
</Properties>
</file>