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表1 单位收支总体情况表" sheetId="3" r:id="rId1"/>
    <sheet name="表2 单位收入总体情况表" sheetId="4" r:id="rId2"/>
    <sheet name="表3 单位支出总体情况" sheetId="5" r:id="rId3"/>
    <sheet name="表4 财政拨款收支总体情况表" sheetId="6" r:id="rId4"/>
    <sheet name="表5 一般公共预算支出情况表" sheetId="7" r:id="rId5"/>
    <sheet name="表6 一般公共预算基本支出情况表" sheetId="8" r:id="rId6"/>
    <sheet name="表7 财政拨款“三公”经费、会议费和培训费支出情况表" sheetId="9" r:id="rId7"/>
    <sheet name="表8 政府性基金预算支出情况表" sheetId="10" r:id="rId8"/>
    <sheet name="表9 国有资本经营预算支出情况表" sheetId="11" r:id="rId9"/>
    <sheet name="表10 项目绩效目标公开表" sheetId="12" r:id="rId10"/>
    <sheet name="表11 对下转移支付项目绩效目标公开表" sheetId="13" r:id="rId11"/>
  </sheets>
  <definedNames>
    <definedName name="_xlnm.Print_Titles" localSheetId="5">'表6 一般公共预算基本支出情况表'!$1:$6</definedName>
    <definedName name="_xlnm.Print_Titles" localSheetId="9">'表10 项目绩效目标公开表'!$1:$6</definedName>
    <definedName name="_xlnm.Print_Area" localSheetId="0">'表1 单位收支总体情况表'!$A$1:$D$33</definedName>
  </definedNames>
  <calcPr calcId="144525"/>
</workbook>
</file>

<file path=xl/sharedStrings.xml><?xml version="1.0" encoding="utf-8"?>
<sst xmlns="http://schemas.openxmlformats.org/spreadsheetml/2006/main" count="585" uniqueCount="320">
  <si>
    <t>预算公开01表</t>
  </si>
  <si>
    <t>单位收支总体情况表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</si>
  <si>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</si>
  <si>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</si>
  <si>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</si>
  <si>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</si>
  <si>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</si>
  <si>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</si>
  <si>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</si>
  <si>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</si>
  <si>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</si>
  <si>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</si>
  <si>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</si>
  <si>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</si>
  <si>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</si>
  <si>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</si>
  <si>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</si>
  <si>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</si>
  <si>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</si>
  <si>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</si>
  <si>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</si>
  <si>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</si>
  <si>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</si>
  <si>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</si>
  <si>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</si>
  <si>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</si>
  <si>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</si>
  <si>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</si>
  <si>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</si>
  <si>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</si>
  <si>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</si>
  <si>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</si>
  <si>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</si>
  <si>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</si>
  <si>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</si>
  <si>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</si>
  <si>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</si>
  <si>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</si>
  <si>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</si>
  <si>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</si>
  <si>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</si>
  <si>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</si>
  <si>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</si>
  <si>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</si>
  <si>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</si>
  <si>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</si>
  <si>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</si>
  <si>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</si>
  <si>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</si>
  <si>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</si>
  <si>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</si>
  <si>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</si>
  <si>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</si>
  <si>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</si>
  <si>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单位收入总体情况表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</si>
  <si>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</si>
  <si>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</si>
  <si>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</si>
  <si>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</si>
  <si>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</si>
  <si>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</si>
  <si>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</si>
  <si>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</si>
  <si>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</si>
  <si>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</si>
  <si>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</si>
  <si>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</si>
  <si>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</si>
  <si>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308</t>
  </si>
  <si>
    <t>广西壮族自治区地质矿产勘查开发局</t>
  </si>
  <si>
    <t>308016</t>
  </si>
  <si>
    <t>广西壮族自治区三一〇核地质大队</t>
  </si>
  <si>
    <t>预算公开03表</t>
  </si>
  <si>
    <t>单位支出总体情况表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</si>
  <si>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</si>
  <si>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</si>
  <si>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</si>
  <si>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</si>
  <si>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</si>
  <si>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</si>
  <si>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</si>
  <si>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</si>
  <si>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</si>
  <si>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</si>
  <si>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</si>
  <si>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</si>
  <si>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</si>
  <si>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</si>
  <si>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</si>
  <si>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</si>
  <si>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</si>
  <si>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</si>
  <si>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</si>
  <si>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215</t>
  </si>
  <si>
    <t>01</t>
  </si>
  <si>
    <t>99</t>
  </si>
  <si>
    <t>其他资源勘探业支出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</si>
  <si>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</si>
  <si>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</si>
  <si>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</si>
  <si>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</si>
  <si>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</si>
  <si>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</si>
  <si>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</si>
  <si>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</si>
  <si>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</si>
  <si>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</si>
  <si>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</si>
  <si>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</si>
  <si>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</si>
  <si>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</si>
  <si>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</si>
  <si>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</si>
  <si>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</si>
  <si>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</si>
  <si>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</si>
  <si>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</si>
  <si>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</si>
  <si>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</si>
  <si>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</si>
  <si>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</si>
  <si>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</si>
  <si>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</si>
  <si>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</si>
  <si>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</si>
  <si>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</si>
  <si>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</si>
  <si>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</si>
  <si>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</si>
  <si>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</si>
  <si>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</si>
  <si>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</si>
  <si>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</si>
  <si>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</si>
  <si>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</si>
  <si>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</si>
  <si>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</si>
  <si>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</si>
  <si>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</si>
  <si>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</si>
  <si>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</si>
  <si>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</si>
  <si>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</si>
  <si>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</si>
  <si>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</si>
  <si>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</si>
  <si>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</si>
  <si>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</si>
  <si>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</si>
  <si>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单位预算支出经济分类科目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</si>
  <si>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</si>
  <si>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</si>
  <si>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</si>
  <si>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</si>
  <si>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</si>
  <si>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</si>
  <si>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03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</si>
  <si>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</si>
  <si>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</si>
  <si>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</si>
  <si>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</si>
  <si>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</si>
  <si>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</si>
  <si>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</si>
  <si>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</si>
  <si>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</si>
  <si>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</si>
  <si>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</si>
  <si>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</si>
  <si>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</si>
  <si>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</si>
  <si>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</si>
  <si>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</si>
  <si>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</si>
  <si>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</si>
  <si>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</si>
  <si>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</si>
  <si>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</si>
  <si>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</si>
  <si>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</si>
  <si>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</si>
  <si>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</si>
  <si>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</si>
  <si>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</si>
  <si>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</si>
  <si>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</si>
  <si>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</si>
  <si>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</si>
  <si>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</si>
  <si>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</si>
  <si>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</si>
  <si>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</si>
  <si>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</si>
  <si>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</si>
  <si>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</si>
  <si>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</si>
  <si>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</si>
  <si>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离休费</t>
  </si>
  <si>
    <t>退休费</t>
  </si>
  <si>
    <t>医疗费补助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</si>
  <si>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</si>
  <si>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</si>
  <si>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</si>
  <si>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</si>
  <si>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</si>
  <si>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</si>
  <si>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</si>
  <si>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</si>
  <si>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</si>
  <si>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</si>
  <si>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</si>
  <si>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</si>
  <si>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</si>
  <si>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</si>
  <si>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</si>
  <si>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</si>
  <si>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</si>
  <si>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备注：我队2026年无政府性基金预算。</t>
  </si>
  <si>
    <t>预算公开09表</t>
  </si>
  <si>
    <t>国有资本经营预算支出情况表</t>
  </si>
  <si>
    <t>本年国有资本经营预算支出</t>
  </si>
  <si>
    <t>备注：我队2026年无国有资本经营预算。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</si>
  <si>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</si>
  <si>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</si>
  <si>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</si>
  <si>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</si>
  <si>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</si>
  <si>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</si>
  <si>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</si>
  <si>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</si>
  <si>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</si>
  <si>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</si>
  <si>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</si>
  <si>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</si>
  <si>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</si>
  <si>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</si>
  <si>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</si>
  <si>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</si>
  <si>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</si>
  <si>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协解人员专项经费</t>
  </si>
  <si>
    <t>通过完成43名协解人员工资发放工作，保障职工的利益，保证单位各项工作正常开展，解决信访维稳问题。</t>
  </si>
  <si>
    <t>支付协解人员工资人数(≥43人)</t>
  </si>
  <si>
    <t>协解人员考核合格率(≥95%)</t>
  </si>
  <si>
    <t>经费发放时间(除特殊原因外，每月25日前发放)</t>
  </si>
  <si>
    <t>项目总成本(≤400.64万元)
协解待岗人员工资总额(≤52.80万元)
协解人员单位部分五险二金成本(≤152.94万元)
协解上岗人员工资、绩效总额(≤186.64万元)
协解人员物业补贴(≤8.26万元)</t>
  </si>
  <si>
    <t>为社会提供就业岗位数量(≥23个)
协解人员稳定率(≥95%)
对单位履职有促进作用(有效)</t>
  </si>
  <si>
    <t>协解人员满意度(≥90%)</t>
  </si>
  <si>
    <t>补助补贴</t>
  </si>
  <si>
    <t>按时完成6名离退休支部书记及12名支部委员工作补贴发放，提高离退休党支部书记、委员工作积极性，促进离退休干部党建工作顺利开展。</t>
  </si>
  <si>
    <t>离退休支部委员人数(≥12人)
退休支部书记人数(≥6人)</t>
  </si>
  <si>
    <t>足额发放率(＝100%)</t>
  </si>
  <si>
    <t>发放离退休书记、委员工作补贴时间(按季度发放工作补贴)
经费发放及时率(＝100%)</t>
  </si>
  <si>
    <t>离退休人员担任退休支部书记委员工作补贴(≤4.32万元)
支部书记工作补贴(≤2.16万元)
支部委员工作补贴(≤2.16万元)
支部书记月补贴(≤0.03万元)
支部委员月补贴(≤0.015万元)</t>
  </si>
  <si>
    <t>补助补贴政策为保障离退休干部党建工作开展影响程度(较高)</t>
  </si>
  <si>
    <t>退休职工对离退休工作满意度(≥95%)</t>
  </si>
  <si>
    <t>补充运转公用经费</t>
  </si>
  <si>
    <t>1.安排资金补充25个科室（单位）运转公用经费不足，保障工作正常开展，提高单位履职能力；
2.通过购买办公设备38台，解决单位办公设备落后、老化的状况，提高我队职能部门人员的工作进度和效率。</t>
  </si>
  <si>
    <t>保障科室（单位））的数量(≥25个)
购置办公设备数量(≥38台)</t>
  </si>
  <si>
    <t>促进机构正常运作(有效)
办公设备验收合格率(＝100%)</t>
  </si>
  <si>
    <t>保障时长(＝1年)
办公设备采购时间(2026年12月10日前)</t>
  </si>
  <si>
    <t>经费总额（万元）(≤175.44万元)
补充定额公用经费(≤161.13万元)
办公设备购置(≤14.31万元)</t>
  </si>
  <si>
    <t>业务保障能力(效果明显)</t>
  </si>
  <si>
    <t>提高职能部门人员的工作进度和效率(效果显著)
办公设备最低使用年限(≥6年)</t>
  </si>
  <si>
    <t>干部职工满意度(≥90%)</t>
  </si>
  <si>
    <t>事业单位成本费用</t>
  </si>
  <si>
    <t>承接社会地勘项目20个，完成相关成本支出286.00万元，保证单位生产经营正常运转。</t>
  </si>
  <si>
    <t>承接社会地勘项目数量(≥20个)</t>
  </si>
  <si>
    <t>社会地勘项目完成率(≥90%)</t>
  </si>
  <si>
    <t>经费支出时间(2026年12月20日前)</t>
  </si>
  <si>
    <t>项目总成本(≤286.00万元)
税金及附件费用成本(≤123.40万元)</t>
  </si>
  <si>
    <t>单位事业收入(≥286.00万元)</t>
  </si>
  <si>
    <t>单位人员满意度(≥90%)</t>
  </si>
  <si>
    <t>综合管理业务经费</t>
  </si>
  <si>
    <t xml:space="preserve">1.安排1名驻村书记进行驻村帮扶工作，巩固脱贫攻坚成果，改善当地人居环境，提高村集体经济收入；
2.开展1次50人以上的应急演练，夯实救援队辐射环境监测、污染处置及紧急救援能力，成为全区核与辐射应急响应重要力量。
</t>
  </si>
  <si>
    <t>单位驻村书记人数(≥1人)
演练人数(≥50人)</t>
  </si>
  <si>
    <t>促进驻村工作正常开展(有效)
演练合格率(＝100%)</t>
  </si>
  <si>
    <t>驻村经费支付及时率(＝100%)
演练时效控制(在2026年11月30日前完成)</t>
  </si>
  <si>
    <t>驻村经费第一书记标准(≤1.50万元)
核与辐射应急监测演练(≤25.83万元)
开展内部应急监测演练人均费用(≤0.20万元)</t>
  </si>
  <si>
    <t>驻村工作队员所在村集体经济收入(明显提高)</t>
  </si>
  <si>
    <t>建设一支核与辐射应急事故专业技术队伍，成为全区核与辐射应急响应重要力量(效果明显)</t>
  </si>
  <si>
    <t>农村人居环境(明显改善)</t>
  </si>
  <si>
    <t>村民满意度(≥90%)
参训人员对演练的满意度(≥90%)</t>
  </si>
  <si>
    <t>专用设备购置经费</t>
  </si>
  <si>
    <t>通过购买专用设备56台，解决我单位专业设备落后、老化的状况，进一步拓宽我单位地质业务范围，提升业务能力，全面满足我单位各项工作的需要。</t>
  </si>
  <si>
    <t>购置地勘专业设备数量(≥56台)</t>
  </si>
  <si>
    <t>验收合格率(＝100%)</t>
  </si>
  <si>
    <t>采购完成时间(2026年12月20日前)</t>
  </si>
  <si>
    <t>采购设备总成本(≤324.51万元)
便携式γ辐射剂量率仪采购单价(≤20.00万元)
四通道低本底α谱仪采购单价(≤37.00万元)
无人机辐射环境监测系统采购单价(≤20.00万元)
手持式矿石元素分析仪采购单价(≤20.00万元)
原子荧光光度计采购单价(≤25.00万元)
无缆光纤陀螺测斜仪采购单价(≤20.00万元)</t>
  </si>
  <si>
    <t>设备使用年限(≥5年)</t>
  </si>
  <si>
    <t>拓宽单位地质业务范围，提升业务能力(效果显著)</t>
  </si>
  <si>
    <t>使用人员满意度(≥90%)</t>
  </si>
  <si>
    <t>出国（境）经费</t>
  </si>
  <si>
    <t>通过选派4名专业技术人员前往境外开展地质勘查项目1个，预期提供可持续、有潜力的基地一处。</t>
  </si>
  <si>
    <t>开展境外地质勘查项目(≥1个)
选派专业技术人员(≥4人)</t>
  </si>
  <si>
    <t>开展项目优良率(≥90%)</t>
  </si>
  <si>
    <t>项目完成时间(2026年12月20日前)</t>
  </si>
  <si>
    <t>项目总成本(≤30万元)
开展境外工作技术人员人均差旅费(≤5.22万元)</t>
  </si>
  <si>
    <t>预期提供可持续、有潜力的基地数量(≥1处)</t>
  </si>
  <si>
    <t>合作方对选派人员工作满意度(≥90%)</t>
  </si>
  <si>
    <t>购置公务车3辆，用于维持单位日常运转，保障日常工作的顺利开展。</t>
  </si>
  <si>
    <t>公务用车购置数量(≥3辆)</t>
  </si>
  <si>
    <t>公务用车验收合格率(＝100%)</t>
  </si>
  <si>
    <t>购置完成时限(2026年11月30日前完成)</t>
  </si>
  <si>
    <t>项目总成本(≤86.37万元)
车辆裸车价格(≤25.00万元)</t>
  </si>
  <si>
    <t>保障工作顺利开展(顺利保障)</t>
  </si>
  <si>
    <t>维持日常运转(有效提高)</t>
  </si>
  <si>
    <t>车辆使用年限(≥10年)</t>
  </si>
  <si>
    <t>车辆使用人员满意度(≥90%)</t>
  </si>
  <si>
    <t>事业单位用房维修维护费</t>
  </si>
  <si>
    <t>完成广西放射性核素检测分析中心办公及业务用房整体搬迁改造，总维修面积2180㎡，维修改造完成后满足检测分析中心办公及业务需求，保障单位业务工作正常开展。</t>
  </si>
  <si>
    <t>完成维修面积(≥2180平方米)</t>
  </si>
  <si>
    <t>项目验收合格率(＝100%)</t>
  </si>
  <si>
    <t>项目完成时间(2026年11月30日前)</t>
  </si>
  <si>
    <t>项目总成本(≤96.20万元)
维修改造单位成本(≤0.05万元)
拆除工程成本(≤2.79万元)
装饰工程成本(≤48.02万元)
安装工程成本(≤42.58万元)</t>
  </si>
  <si>
    <t>对保障检测分析中心业务工作正常开展的影响或改善程度(较高)</t>
  </si>
  <si>
    <t>设施使用年限(≥30年)</t>
  </si>
  <si>
    <t>维修后使用者满意度(≥90%)</t>
  </si>
  <si>
    <t>预算公开11表</t>
  </si>
  <si>
    <t>对下转移支付项目绩效目标公开表</t>
  </si>
  <si>
    <t>备注：我队2026年无自治区对下转移支付项目预算。</t>
  </si>
</sst>
</file>

<file path=xl/styles.xml><?xml version="1.0" encoding="utf-8"?>
<styleSheet xmlns="http://schemas.openxmlformats.org/spreadsheetml/2006/main">
  <numFmts count="5">
    <numFmt numFmtId="176" formatCode="#,##0.00;[Red]#,##0.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Calibri"/>
      <charset val="134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宋体"/>
      <charset val="134"/>
      <scheme val="minor"/>
    </font>
    <font>
      <sz val="8"/>
      <color rgb="FFFF0000"/>
      <name val="Calibri"/>
      <charset val="134"/>
    </font>
    <font>
      <sz val="10"/>
      <color indexed="8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0" borderId="7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21" borderId="12" applyNumberFormat="0" applyAlignment="0" applyProtection="0">
      <alignment vertical="center"/>
    </xf>
    <xf numFmtId="0" fontId="29" fillId="21" borderId="6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>
      <alignment vertical="center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1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5" fillId="0" borderId="1" xfId="0" applyNumberFormat="1" applyFont="1" applyFill="1" applyBorder="1">
      <alignment vertical="center"/>
    </xf>
    <xf numFmtId="0" fontId="7" fillId="0" borderId="1" xfId="0" applyNumberFormat="1" applyFont="1" applyFill="1" applyBorder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>
      <alignment vertical="center"/>
    </xf>
    <xf numFmtId="0" fontId="2" fillId="0" borderId="1" xfId="0" applyNumberFormat="1" applyFont="1" applyFill="1" applyBorder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  <xf numFmtId="0" fontId="11" fillId="0" borderId="1" xfId="0" applyNumberFormat="1" applyFont="1" applyFill="1" applyBorder="1">
      <alignment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>
      <alignment vertical="center"/>
    </xf>
    <xf numFmtId="0" fontId="14" fillId="0" borderId="0" xfId="0" applyNumberFormat="1" applyFont="1" applyFill="1" applyBorder="1" applyAlignment="1"/>
    <xf numFmtId="176" fontId="2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showGridLines="0" tabSelected="1" workbookViewId="0">
      <selection activeCell="C37" sqref="C37"/>
    </sheetView>
  </sheetViews>
  <sheetFormatPr defaultColWidth="9" defaultRowHeight="15" customHeight="1"/>
  <cols>
    <col min="1" max="1" width="36.2407407407407" style="1" customWidth="1"/>
    <col min="2" max="2" width="28.1666666666667" style="1" customWidth="1"/>
    <col min="3" max="3" width="40.0092592592593" style="1" customWidth="1"/>
    <col min="4" max="4" width="28.5462962962963" style="1" customWidth="1"/>
    <col min="5" max="43" width="9.13888888888889" style="1" customWidth="1"/>
  </cols>
  <sheetData>
    <row r="1" s="1" customFormat="1" ht="17.4" spans="1:10">
      <c r="A1" s="52"/>
      <c r="D1" s="25" t="s">
        <v>0</v>
      </c>
      <c r="J1" s="47"/>
    </row>
    <row r="2" s="1" customFormat="1" ht="22" customHeight="1" spans="1:10">
      <c r="A2" s="3" t="s">
        <v>1</v>
      </c>
      <c r="B2" s="3"/>
      <c r="C2" s="3"/>
      <c r="D2" s="3"/>
      <c r="J2" s="47"/>
    </row>
    <row r="3" s="1" customFormat="1" ht="14.4" spans="1:10">
      <c r="A3" s="4"/>
      <c r="B3" s="4"/>
      <c r="C3" s="4"/>
      <c r="D3" s="25" t="s">
        <v>2</v>
      </c>
      <c r="J3" s="47"/>
    </row>
    <row r="4" s="1" customFormat="1" ht="14" customHeight="1" spans="1:10">
      <c r="A4" s="5" t="s">
        <v>3</v>
      </c>
      <c r="B4" s="5"/>
      <c r="C4" s="35" t="s">
        <v>4</v>
      </c>
      <c r="D4" s="37"/>
      <c r="J4" s="47"/>
    </row>
    <row r="5" s="1" customFormat="1" ht="14" customHeight="1" spans="1:10">
      <c r="A5" s="5" t="s">
        <v>5</v>
      </c>
      <c r="B5" s="5" t="s">
        <v>6</v>
      </c>
      <c r="C5" s="5" t="s">
        <v>7</v>
      </c>
      <c r="D5" s="5" t="s">
        <v>6</v>
      </c>
      <c r="J5" s="47"/>
    </row>
    <row r="6" s="1" customFormat="1" ht="14" customHeight="1" spans="1:10">
      <c r="A6" s="30" t="s">
        <v>8</v>
      </c>
      <c r="B6" s="31">
        <v>9624.163948</v>
      </c>
      <c r="C6" s="30" t="s">
        <v>9</v>
      </c>
      <c r="D6" s="31"/>
      <c r="J6" s="47"/>
    </row>
    <row r="7" s="1" customFormat="1" ht="14" customHeight="1" spans="1:10">
      <c r="A7" s="30" t="s">
        <v>10</v>
      </c>
      <c r="B7" s="31"/>
      <c r="C7" s="30" t="s">
        <v>11</v>
      </c>
      <c r="D7" s="38"/>
      <c r="J7" s="47"/>
    </row>
    <row r="8" s="1" customFormat="1" ht="14" customHeight="1" spans="1:10">
      <c r="A8" s="30" t="s">
        <v>12</v>
      </c>
      <c r="B8" s="31">
        <v>9624.163948</v>
      </c>
      <c r="C8" s="30" t="s">
        <v>13</v>
      </c>
      <c r="D8" s="31"/>
      <c r="J8" s="47"/>
    </row>
    <row r="9" s="1" customFormat="1" ht="14" customHeight="1" spans="1:10">
      <c r="A9" s="41" t="s">
        <v>14</v>
      </c>
      <c r="B9" s="31"/>
      <c r="C9" s="30" t="s">
        <v>15</v>
      </c>
      <c r="D9" s="31"/>
      <c r="J9" s="47"/>
    </row>
    <row r="10" s="1" customFormat="1" ht="14" customHeight="1" spans="1:10">
      <c r="A10" s="30" t="s">
        <v>16</v>
      </c>
      <c r="B10" s="31"/>
      <c r="C10" s="30" t="s">
        <v>17</v>
      </c>
      <c r="D10" s="31"/>
      <c r="J10" s="47"/>
    </row>
    <row r="11" s="1" customFormat="1" ht="14" customHeight="1" spans="1:10">
      <c r="A11" s="30" t="s">
        <v>10</v>
      </c>
      <c r="B11" s="31"/>
      <c r="C11" s="30" t="s">
        <v>18</v>
      </c>
      <c r="D11" s="31"/>
      <c r="J11" s="47"/>
    </row>
    <row r="12" s="1" customFormat="1" ht="14" customHeight="1" spans="1:10">
      <c r="A12" s="30" t="s">
        <v>12</v>
      </c>
      <c r="B12" s="31"/>
      <c r="C12" s="30" t="s">
        <v>19</v>
      </c>
      <c r="D12" s="31"/>
      <c r="J12" s="47"/>
    </row>
    <row r="13" s="1" customFormat="1" ht="14" customHeight="1" spans="1:10">
      <c r="A13" s="30" t="s">
        <v>20</v>
      </c>
      <c r="B13" s="31"/>
      <c r="C13" s="30" t="s">
        <v>21</v>
      </c>
      <c r="D13" s="31">
        <v>2493.802775</v>
      </c>
      <c r="J13" s="47"/>
    </row>
    <row r="14" s="1" customFormat="1" ht="14" customHeight="1" spans="1:10">
      <c r="A14" s="30" t="s">
        <v>22</v>
      </c>
      <c r="B14" s="31"/>
      <c r="C14" s="30" t="s">
        <v>23</v>
      </c>
      <c r="D14" s="31">
        <v>289.75141</v>
      </c>
      <c r="J14" s="47"/>
    </row>
    <row r="15" s="1" customFormat="1" ht="14" customHeight="1" spans="1:10">
      <c r="A15" s="30" t="s">
        <v>10</v>
      </c>
      <c r="B15" s="31"/>
      <c r="C15" s="30" t="s">
        <v>24</v>
      </c>
      <c r="D15" s="31"/>
      <c r="J15" s="47"/>
    </row>
    <row r="16" s="1" customFormat="1" ht="14" customHeight="1" spans="1:10">
      <c r="A16" s="30" t="s">
        <v>12</v>
      </c>
      <c r="B16" s="31"/>
      <c r="C16" s="30" t="s">
        <v>25</v>
      </c>
      <c r="D16" s="31"/>
      <c r="J16" s="47"/>
    </row>
    <row r="17" s="1" customFormat="1" ht="14" customHeight="1" spans="1:10">
      <c r="A17" s="30" t="s">
        <v>26</v>
      </c>
      <c r="B17" s="31"/>
      <c r="C17" s="30" t="s">
        <v>27</v>
      </c>
      <c r="D17" s="31"/>
      <c r="J17" s="47"/>
    </row>
    <row r="18" s="1" customFormat="1" ht="14" customHeight="1" spans="1:10">
      <c r="A18" s="30" t="s">
        <v>28</v>
      </c>
      <c r="B18" s="31">
        <v>926.140148</v>
      </c>
      <c r="C18" s="30" t="s">
        <v>29</v>
      </c>
      <c r="D18" s="31"/>
      <c r="J18" s="47"/>
    </row>
    <row r="19" s="1" customFormat="1" ht="14" customHeight="1" spans="1:10">
      <c r="A19" s="30" t="s">
        <v>30</v>
      </c>
      <c r="B19" s="31">
        <v>370.707712</v>
      </c>
      <c r="C19" s="30" t="s">
        <v>31</v>
      </c>
      <c r="D19" s="31">
        <v>7628.532329</v>
      </c>
      <c r="J19" s="47"/>
    </row>
    <row r="20" s="1" customFormat="1" ht="14" customHeight="1" spans="1:10">
      <c r="A20" s="30" t="s">
        <v>32</v>
      </c>
      <c r="B20" s="31"/>
      <c r="C20" s="30" t="s">
        <v>33</v>
      </c>
      <c r="D20" s="31"/>
      <c r="J20" s="47"/>
    </row>
    <row r="21" s="1" customFormat="1" ht="14" customHeight="1" spans="1:10">
      <c r="A21" s="30" t="s">
        <v>34</v>
      </c>
      <c r="B21" s="31"/>
      <c r="C21" s="30" t="s">
        <v>35</v>
      </c>
      <c r="D21" s="31"/>
      <c r="J21" s="47"/>
    </row>
    <row r="22" s="1" customFormat="1" ht="14" customHeight="1" spans="1:10">
      <c r="A22" s="30" t="s">
        <v>36</v>
      </c>
      <c r="B22" s="31"/>
      <c r="C22" s="30" t="s">
        <v>37</v>
      </c>
      <c r="D22" s="38"/>
      <c r="J22" s="47"/>
    </row>
    <row r="23" s="1" customFormat="1" ht="14" customHeight="1" spans="1:10">
      <c r="A23" s="30" t="s">
        <v>38</v>
      </c>
      <c r="B23" s="31">
        <v>555.432436</v>
      </c>
      <c r="C23" s="30" t="s">
        <v>39</v>
      </c>
      <c r="D23" s="31"/>
      <c r="J23" s="47"/>
    </row>
    <row r="24" s="1" customFormat="1" ht="14" customHeight="1" spans="1:10">
      <c r="A24" s="30"/>
      <c r="B24" s="53"/>
      <c r="C24" s="30" t="s">
        <v>40</v>
      </c>
      <c r="D24" s="31">
        <v>462.727582</v>
      </c>
      <c r="J24" s="47"/>
    </row>
    <row r="25" s="1" customFormat="1" ht="14" customHeight="1" spans="1:10">
      <c r="A25" s="30"/>
      <c r="B25" s="38"/>
      <c r="C25" s="30" t="s">
        <v>41</v>
      </c>
      <c r="D25" s="31"/>
      <c r="J25" s="47"/>
    </row>
    <row r="26" s="1" customFormat="1" ht="14" customHeight="1" spans="1:10">
      <c r="A26" s="30"/>
      <c r="B26" s="38"/>
      <c r="C26" s="30" t="s">
        <v>42</v>
      </c>
      <c r="D26" s="31"/>
      <c r="J26" s="47"/>
    </row>
    <row r="27" s="1" customFormat="1" ht="14" customHeight="1" spans="1:10">
      <c r="A27" s="30"/>
      <c r="B27" s="38"/>
      <c r="C27" s="30" t="s">
        <v>43</v>
      </c>
      <c r="D27" s="31"/>
      <c r="J27" s="47"/>
    </row>
    <row r="28" s="1" customFormat="1" ht="14" customHeight="1" spans="1:10">
      <c r="A28" s="30"/>
      <c r="B28" s="38"/>
      <c r="C28" s="30" t="s">
        <v>44</v>
      </c>
      <c r="D28" s="31"/>
      <c r="J28" s="47"/>
    </row>
    <row r="29" s="1" customFormat="1" ht="14" customHeight="1" spans="1:10">
      <c r="A29" s="30"/>
      <c r="B29" s="38"/>
      <c r="C29" s="30" t="s">
        <v>45</v>
      </c>
      <c r="D29" s="31"/>
      <c r="J29" s="47"/>
    </row>
    <row r="30" s="1" customFormat="1" ht="14" customHeight="1" spans="1:10">
      <c r="A30" s="30"/>
      <c r="B30" s="38"/>
      <c r="C30" s="30" t="s">
        <v>46</v>
      </c>
      <c r="D30" s="31"/>
      <c r="J30" s="47"/>
    </row>
    <row r="31" s="1" customFormat="1" ht="14" customHeight="1" spans="1:10">
      <c r="A31" s="5" t="s">
        <v>47</v>
      </c>
      <c r="B31" s="31">
        <v>10550.304096</v>
      </c>
      <c r="C31" s="5" t="s">
        <v>48</v>
      </c>
      <c r="D31" s="31">
        <v>10874.814096</v>
      </c>
      <c r="J31" s="47"/>
    </row>
    <row r="32" s="1" customFormat="1" ht="14" customHeight="1" spans="1:10">
      <c r="A32" s="30" t="s">
        <v>49</v>
      </c>
      <c r="B32" s="31">
        <v>324.51</v>
      </c>
      <c r="C32" s="30" t="s">
        <v>50</v>
      </c>
      <c r="D32" s="31"/>
      <c r="J32" s="47"/>
    </row>
    <row r="33" s="1" customFormat="1" ht="14" customHeight="1" spans="1:41">
      <c r="A33" s="5" t="s">
        <v>51</v>
      </c>
      <c r="B33" s="31">
        <v>10874.814096</v>
      </c>
      <c r="C33" s="5" t="s">
        <v>52</v>
      </c>
      <c r="D33" s="31">
        <v>10874.814096</v>
      </c>
      <c r="E33" s="54"/>
      <c r="F33" s="54"/>
      <c r="G33" s="54"/>
      <c r="H33" s="54"/>
      <c r="I33" s="54"/>
      <c r="J33" s="54"/>
      <c r="K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F33" s="54"/>
      <c r="AG33" s="54"/>
      <c r="AH33" s="54"/>
      <c r="AO33" s="47"/>
    </row>
    <row r="34" s="1" customFormat="1" ht="13" customHeight="1"/>
    <row r="35" s="1" customFormat="1" ht="13" customHeight="1" spans="3:3">
      <c r="C35" s="47"/>
    </row>
    <row r="36" ht="13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697916666666667" right="0.69791666666666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GridLines="0" topLeftCell="A13" workbookViewId="0">
      <selection activeCell="A8" sqref="A8:A16"/>
    </sheetView>
  </sheetViews>
  <sheetFormatPr defaultColWidth="9" defaultRowHeight="15" customHeight="1"/>
  <cols>
    <col min="1" max="1" width="3.87962962962963" style="1" customWidth="1"/>
    <col min="2" max="2" width="5.25" style="1" customWidth="1"/>
    <col min="3" max="3" width="12.25" style="13" customWidth="1"/>
    <col min="4" max="4" width="8.37962962962963" style="13" customWidth="1"/>
    <col min="5" max="5" width="6.87962962962963" style="1" customWidth="1"/>
    <col min="6" max="6" width="13.3796296296296" style="1" customWidth="1"/>
    <col min="7" max="7" width="10.75" style="1" customWidth="1"/>
    <col min="8" max="8" width="10" style="1" customWidth="1"/>
    <col min="9" max="9" width="11.3796296296296" style="1" customWidth="1"/>
    <col min="10" max="10" width="12.287037037037" style="1" customWidth="1"/>
    <col min="11" max="11" width="10.75" style="1" customWidth="1"/>
    <col min="12" max="12" width="10.8796296296296" style="1" customWidth="1"/>
    <col min="13" max="13" width="9" style="1" customWidth="1"/>
    <col min="14" max="14" width="9.25" style="1" customWidth="1"/>
    <col min="15" max="15" width="8.87962962962963" style="1" customWidth="1"/>
    <col min="16" max="19" width="9.13888888888889" style="1" customWidth="1"/>
  </cols>
  <sheetData>
    <row r="1" s="1" customFormat="1" ht="11.25" customHeight="1" spans="3:15">
      <c r="C1" s="13"/>
      <c r="D1" s="13"/>
      <c r="N1" s="8" t="s">
        <v>222</v>
      </c>
      <c r="O1" s="8"/>
    </row>
    <row r="2" s="1" customFormat="1" ht="29.25" customHeight="1" spans="1:15">
      <c r="A2" s="3" t="s">
        <v>223</v>
      </c>
      <c r="B2" s="3"/>
      <c r="C2" s="14"/>
      <c r="D2" s="14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8" customHeight="1" spans="1:15">
      <c r="A3" s="15"/>
      <c r="C3" s="13"/>
      <c r="D3" s="13"/>
      <c r="O3" s="25" t="s">
        <v>2</v>
      </c>
    </row>
    <row r="4" s="10" customFormat="1" ht="27" customHeight="1" spans="1:15">
      <c r="A4" s="6" t="s">
        <v>224</v>
      </c>
      <c r="B4" s="6" t="s">
        <v>225</v>
      </c>
      <c r="C4" s="6" t="s">
        <v>226</v>
      </c>
      <c r="D4" s="6" t="s">
        <v>227</v>
      </c>
      <c r="E4" s="6" t="s">
        <v>228</v>
      </c>
      <c r="F4" s="6" t="s">
        <v>229</v>
      </c>
      <c r="G4" s="6" t="s">
        <v>230</v>
      </c>
      <c r="H4" s="6" t="s">
        <v>231</v>
      </c>
      <c r="I4" s="6" t="s">
        <v>232</v>
      </c>
      <c r="J4" s="6" t="s">
        <v>233</v>
      </c>
      <c r="K4" s="6" t="s">
        <v>234</v>
      </c>
      <c r="L4" s="6" t="s">
        <v>235</v>
      </c>
      <c r="M4" s="6" t="s">
        <v>236</v>
      </c>
      <c r="N4" s="6" t="s">
        <v>237</v>
      </c>
      <c r="O4" s="6" t="s">
        <v>238</v>
      </c>
    </row>
    <row r="5" s="10" customFormat="1" ht="36.75" customHeight="1" spans="1: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="1" customFormat="1" ht="18" customHeight="1" spans="1:15">
      <c r="A6" s="6" t="s">
        <v>66</v>
      </c>
      <c r="B6" s="6" t="s">
        <v>66</v>
      </c>
      <c r="C6" s="6" t="s">
        <v>66</v>
      </c>
      <c r="D6" s="6" t="s">
        <v>66</v>
      </c>
      <c r="E6" s="6">
        <v>1</v>
      </c>
      <c r="F6" s="6" t="s">
        <v>66</v>
      </c>
      <c r="G6" s="6" t="s">
        <v>66</v>
      </c>
      <c r="H6" s="6" t="s">
        <v>66</v>
      </c>
      <c r="I6" s="6" t="s">
        <v>66</v>
      </c>
      <c r="J6" s="6" t="s">
        <v>66</v>
      </c>
      <c r="K6" s="6" t="s">
        <v>66</v>
      </c>
      <c r="L6" s="6" t="s">
        <v>66</v>
      </c>
      <c r="M6" s="6" t="s">
        <v>66</v>
      </c>
      <c r="N6" s="6" t="s">
        <v>66</v>
      </c>
      <c r="O6" s="6" t="s">
        <v>66</v>
      </c>
    </row>
    <row r="7" s="11" customFormat="1" ht="36" customHeight="1" spans="1:15">
      <c r="A7" s="16"/>
      <c r="B7" s="17" t="s">
        <v>68</v>
      </c>
      <c r="C7" s="18" t="s">
        <v>69</v>
      </c>
      <c r="D7" s="18"/>
      <c r="E7" s="19">
        <f>SUM(E8:E16)</f>
        <v>1430.798</v>
      </c>
      <c r="F7" s="20"/>
      <c r="G7" s="20"/>
      <c r="H7" s="20"/>
      <c r="I7" s="20"/>
      <c r="J7" s="20"/>
      <c r="K7" s="20"/>
      <c r="L7" s="20"/>
      <c r="M7" s="20"/>
      <c r="N7" s="20"/>
      <c r="O7" s="20"/>
    </row>
    <row r="8" s="11" customFormat="1" ht="140" customHeight="1" spans="1:15">
      <c r="A8" s="21">
        <v>1</v>
      </c>
      <c r="B8" s="17" t="s">
        <v>70</v>
      </c>
      <c r="C8" s="18" t="s">
        <v>71</v>
      </c>
      <c r="D8" s="18" t="s">
        <v>239</v>
      </c>
      <c r="E8" s="19">
        <v>400.64</v>
      </c>
      <c r="F8" s="20" t="s">
        <v>240</v>
      </c>
      <c r="G8" s="20" t="s">
        <v>241</v>
      </c>
      <c r="H8" s="20" t="s">
        <v>242</v>
      </c>
      <c r="I8" s="20" t="s">
        <v>243</v>
      </c>
      <c r="J8" s="20" t="s">
        <v>244</v>
      </c>
      <c r="K8" s="20"/>
      <c r="L8" s="20" t="s">
        <v>245</v>
      </c>
      <c r="M8" s="20"/>
      <c r="N8" s="20"/>
      <c r="O8" s="20" t="s">
        <v>246</v>
      </c>
    </row>
    <row r="9" s="11" customFormat="1" ht="131" customHeight="1" spans="1:15">
      <c r="A9" s="21">
        <v>2</v>
      </c>
      <c r="B9" s="17" t="s">
        <v>70</v>
      </c>
      <c r="C9" s="18" t="s">
        <v>71</v>
      </c>
      <c r="D9" s="18" t="s">
        <v>247</v>
      </c>
      <c r="E9" s="19">
        <v>4.32</v>
      </c>
      <c r="F9" s="20" t="s">
        <v>248</v>
      </c>
      <c r="G9" s="20" t="s">
        <v>249</v>
      </c>
      <c r="H9" s="20" t="s">
        <v>250</v>
      </c>
      <c r="I9" s="20" t="s">
        <v>251</v>
      </c>
      <c r="J9" s="20" t="s">
        <v>252</v>
      </c>
      <c r="K9" s="20"/>
      <c r="L9" s="20" t="s">
        <v>253</v>
      </c>
      <c r="M9" s="20"/>
      <c r="N9" s="20"/>
      <c r="O9" s="20" t="s">
        <v>254</v>
      </c>
    </row>
    <row r="10" s="11" customFormat="1" ht="135" customHeight="1" spans="1:15">
      <c r="A10" s="21">
        <v>3</v>
      </c>
      <c r="B10" s="17" t="s">
        <v>70</v>
      </c>
      <c r="C10" s="18" t="s">
        <v>71</v>
      </c>
      <c r="D10" s="18" t="s">
        <v>255</v>
      </c>
      <c r="E10" s="19">
        <v>175.438</v>
      </c>
      <c r="F10" s="20" t="s">
        <v>256</v>
      </c>
      <c r="G10" s="20" t="s">
        <v>257</v>
      </c>
      <c r="H10" s="20" t="s">
        <v>258</v>
      </c>
      <c r="I10" s="20" t="s">
        <v>259</v>
      </c>
      <c r="J10" s="20" t="s">
        <v>260</v>
      </c>
      <c r="K10" s="20"/>
      <c r="L10" s="20" t="s">
        <v>261</v>
      </c>
      <c r="M10" s="20"/>
      <c r="N10" s="20" t="s">
        <v>262</v>
      </c>
      <c r="O10" s="20" t="s">
        <v>263</v>
      </c>
    </row>
    <row r="11" s="11" customFormat="1" ht="63" customHeight="1" spans="1:15">
      <c r="A11" s="21">
        <v>4</v>
      </c>
      <c r="B11" s="17" t="s">
        <v>70</v>
      </c>
      <c r="C11" s="18" t="s">
        <v>71</v>
      </c>
      <c r="D11" s="18" t="s">
        <v>264</v>
      </c>
      <c r="E11" s="19">
        <v>286</v>
      </c>
      <c r="F11" s="20" t="s">
        <v>265</v>
      </c>
      <c r="G11" s="20" t="s">
        <v>266</v>
      </c>
      <c r="H11" s="20" t="s">
        <v>267</v>
      </c>
      <c r="I11" s="20" t="s">
        <v>268</v>
      </c>
      <c r="J11" s="20" t="s">
        <v>269</v>
      </c>
      <c r="K11" s="20" t="s">
        <v>270</v>
      </c>
      <c r="L11" s="20"/>
      <c r="M11" s="20"/>
      <c r="N11" s="20"/>
      <c r="O11" s="20" t="s">
        <v>271</v>
      </c>
    </row>
    <row r="12" s="11" customFormat="1" ht="153" customHeight="1" spans="1:15">
      <c r="A12" s="21">
        <v>5</v>
      </c>
      <c r="B12" s="17" t="s">
        <v>70</v>
      </c>
      <c r="C12" s="18" t="s">
        <v>71</v>
      </c>
      <c r="D12" s="18" t="s">
        <v>272</v>
      </c>
      <c r="E12" s="19">
        <v>27.33</v>
      </c>
      <c r="F12" s="20" t="s">
        <v>273</v>
      </c>
      <c r="G12" s="20" t="s">
        <v>274</v>
      </c>
      <c r="H12" s="20" t="s">
        <v>275</v>
      </c>
      <c r="I12" s="20" t="s">
        <v>276</v>
      </c>
      <c r="J12" s="20" t="s">
        <v>277</v>
      </c>
      <c r="K12" s="20" t="s">
        <v>278</v>
      </c>
      <c r="L12" s="20" t="s">
        <v>279</v>
      </c>
      <c r="M12" s="20" t="s">
        <v>280</v>
      </c>
      <c r="N12" s="20"/>
      <c r="O12" s="20" t="s">
        <v>281</v>
      </c>
    </row>
    <row r="13" s="11" customFormat="1" ht="216" customHeight="1" spans="1:15">
      <c r="A13" s="21">
        <v>6</v>
      </c>
      <c r="B13" s="17" t="s">
        <v>70</v>
      </c>
      <c r="C13" s="18" t="s">
        <v>71</v>
      </c>
      <c r="D13" s="18" t="s">
        <v>282</v>
      </c>
      <c r="E13" s="19">
        <v>324.51</v>
      </c>
      <c r="F13" s="20" t="s">
        <v>283</v>
      </c>
      <c r="G13" s="20" t="s">
        <v>284</v>
      </c>
      <c r="H13" s="20" t="s">
        <v>285</v>
      </c>
      <c r="I13" s="20" t="s">
        <v>286</v>
      </c>
      <c r="J13" s="20" t="s">
        <v>287</v>
      </c>
      <c r="K13" s="20"/>
      <c r="L13" s="20" t="s">
        <v>288</v>
      </c>
      <c r="M13" s="20"/>
      <c r="N13" s="20" t="s">
        <v>289</v>
      </c>
      <c r="O13" s="20" t="s">
        <v>290</v>
      </c>
    </row>
    <row r="14" s="11" customFormat="1" ht="59" customHeight="1" spans="1:15">
      <c r="A14" s="21">
        <v>7</v>
      </c>
      <c r="B14" s="17" t="s">
        <v>70</v>
      </c>
      <c r="C14" s="18" t="s">
        <v>71</v>
      </c>
      <c r="D14" s="18" t="s">
        <v>291</v>
      </c>
      <c r="E14" s="19">
        <v>30</v>
      </c>
      <c r="F14" s="20" t="s">
        <v>292</v>
      </c>
      <c r="G14" s="20" t="s">
        <v>293</v>
      </c>
      <c r="H14" s="20" t="s">
        <v>294</v>
      </c>
      <c r="I14" s="20" t="s">
        <v>295</v>
      </c>
      <c r="J14" s="20" t="s">
        <v>296</v>
      </c>
      <c r="K14" s="20"/>
      <c r="L14" s="20" t="s">
        <v>297</v>
      </c>
      <c r="M14" s="20"/>
      <c r="N14" s="20"/>
      <c r="O14" s="20" t="s">
        <v>298</v>
      </c>
    </row>
    <row r="15" s="11" customFormat="1" ht="45" customHeight="1" spans="1:15">
      <c r="A15" s="21">
        <v>8</v>
      </c>
      <c r="B15" s="17" t="s">
        <v>70</v>
      </c>
      <c r="C15" s="18" t="s">
        <v>71</v>
      </c>
      <c r="D15" s="18" t="s">
        <v>211</v>
      </c>
      <c r="E15" s="19">
        <v>86.37</v>
      </c>
      <c r="F15" s="20" t="s">
        <v>299</v>
      </c>
      <c r="G15" s="20" t="s">
        <v>300</v>
      </c>
      <c r="H15" s="20" t="s">
        <v>301</v>
      </c>
      <c r="I15" s="20" t="s">
        <v>302</v>
      </c>
      <c r="J15" s="20" t="s">
        <v>303</v>
      </c>
      <c r="K15" s="20" t="s">
        <v>304</v>
      </c>
      <c r="L15" s="20" t="s">
        <v>305</v>
      </c>
      <c r="M15" s="20"/>
      <c r="N15" s="20" t="s">
        <v>306</v>
      </c>
      <c r="O15" s="20" t="s">
        <v>307</v>
      </c>
    </row>
    <row r="16" s="11" customFormat="1" ht="121" customHeight="1" spans="1:15">
      <c r="A16" s="21">
        <v>9</v>
      </c>
      <c r="B16" s="17" t="s">
        <v>70</v>
      </c>
      <c r="C16" s="18" t="s">
        <v>71</v>
      </c>
      <c r="D16" s="18" t="s">
        <v>308</v>
      </c>
      <c r="E16" s="19">
        <v>96.19</v>
      </c>
      <c r="F16" s="20" t="s">
        <v>309</v>
      </c>
      <c r="G16" s="20" t="s">
        <v>310</v>
      </c>
      <c r="H16" s="20" t="s">
        <v>311</v>
      </c>
      <c r="I16" s="20" t="s">
        <v>312</v>
      </c>
      <c r="J16" s="20" t="s">
        <v>313</v>
      </c>
      <c r="K16" s="20"/>
      <c r="L16" s="20" t="s">
        <v>314</v>
      </c>
      <c r="M16" s="20"/>
      <c r="N16" s="20" t="s">
        <v>315</v>
      </c>
      <c r="O16" s="20" t="s">
        <v>316</v>
      </c>
    </row>
    <row r="17" s="11" customFormat="1" ht="10.2" spans="1:4">
      <c r="A17" s="22"/>
      <c r="B17" s="22"/>
      <c r="C17" s="23"/>
      <c r="D17" s="24"/>
    </row>
    <row r="18" s="12" customFormat="1" customHeight="1" spans="1:19">
      <c r="A18" s="11"/>
      <c r="B18" s="11"/>
      <c r="C18" s="24"/>
      <c r="D18" s="24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</sheetData>
  <sheetProtection formatCells="0" formatColumns="0" formatRows="0" insertRows="0" insertColumns="0" insertHyperlinks="0" deleteColumns="0" deleteRows="0" sort="0" autoFilter="0" pivotTables="0"/>
  <mergeCells count="17">
    <mergeCell ref="N1:O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432638888888889" right="0.236111111111111" top="0.472222222222222" bottom="0.751388888888889" header="0.298611111111111" footer="0.2986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R17" sqref="R17"/>
    </sheetView>
  </sheetViews>
  <sheetFormatPr defaultColWidth="9" defaultRowHeight="15" customHeight="1"/>
  <cols>
    <col min="1" max="1" width="7.75925925925926" style="1" customWidth="1"/>
    <col min="2" max="2" width="12.3796296296296" style="1" customWidth="1"/>
    <col min="3" max="3" width="10.3796296296296" style="1" customWidth="1"/>
    <col min="4" max="4" width="10.9907407407407" style="1" customWidth="1"/>
    <col min="5" max="5" width="11" style="1" customWidth="1"/>
    <col min="6" max="15" width="8.25" style="1" customWidth="1"/>
    <col min="16" max="22" width="9.13888888888889" style="1" customWidth="1"/>
  </cols>
  <sheetData>
    <row r="1" s="1" customFormat="1" ht="14.4" spans="14:15">
      <c r="N1" s="8" t="s">
        <v>317</v>
      </c>
      <c r="O1" s="8"/>
    </row>
    <row r="2" s="1" customFormat="1" ht="35.25" customHeight="1" spans="2:15">
      <c r="B2" s="3" t="s">
        <v>318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4.4"/>
    <row r="4" s="1" customFormat="1" ht="18" customHeight="1" spans="1:15">
      <c r="A4" s="4"/>
      <c r="O4" s="9" t="s">
        <v>2</v>
      </c>
    </row>
    <row r="5" s="1" customFormat="1" ht="22.5" customHeight="1" spans="1:15">
      <c r="A5" s="5" t="s">
        <v>224</v>
      </c>
      <c r="B5" s="6" t="s">
        <v>225</v>
      </c>
      <c r="C5" s="6" t="s">
        <v>226</v>
      </c>
      <c r="D5" s="6" t="s">
        <v>227</v>
      </c>
      <c r="E5" s="6" t="s">
        <v>228</v>
      </c>
      <c r="F5" s="6" t="s">
        <v>229</v>
      </c>
      <c r="G5" s="6" t="s">
        <v>230</v>
      </c>
      <c r="H5" s="6" t="s">
        <v>231</v>
      </c>
      <c r="I5" s="6" t="s">
        <v>232</v>
      </c>
      <c r="J5" s="6" t="s">
        <v>233</v>
      </c>
      <c r="K5" s="6" t="s">
        <v>234</v>
      </c>
      <c r="L5" s="6" t="s">
        <v>235</v>
      </c>
      <c r="M5" s="6" t="s">
        <v>236</v>
      </c>
      <c r="N5" s="6" t="s">
        <v>237</v>
      </c>
      <c r="O5" s="6" t="s">
        <v>238</v>
      </c>
    </row>
    <row r="6" s="1" customFormat="1" ht="33.75" customHeight="1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="1" customFormat="1" ht="24" customHeight="1" spans="1:15">
      <c r="A7" s="6" t="s">
        <v>66</v>
      </c>
      <c r="B7" s="6" t="s">
        <v>66</v>
      </c>
      <c r="C7" s="6" t="s">
        <v>66</v>
      </c>
      <c r="D7" s="6" t="s">
        <v>66</v>
      </c>
      <c r="E7" s="6" t="s">
        <v>66</v>
      </c>
      <c r="F7" s="6" t="s">
        <v>66</v>
      </c>
      <c r="G7" s="6" t="s">
        <v>66</v>
      </c>
      <c r="H7" s="6" t="s">
        <v>66</v>
      </c>
      <c r="I7" s="6" t="s">
        <v>66</v>
      </c>
      <c r="J7" s="6" t="s">
        <v>66</v>
      </c>
      <c r="K7" s="6" t="s">
        <v>66</v>
      </c>
      <c r="L7" s="6" t="s">
        <v>66</v>
      </c>
      <c r="M7" s="6" t="s">
        <v>66</v>
      </c>
      <c r="N7" s="6" t="s">
        <v>66</v>
      </c>
      <c r="O7" s="6" t="s">
        <v>66</v>
      </c>
    </row>
    <row r="8" s="2" customFormat="1" ht="23" customHeight="1" spans="1:1">
      <c r="A8" s="2" t="s">
        <v>319</v>
      </c>
    </row>
    <row r="9" s="1" customFormat="1" ht="14.4" spans="2: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="1" customFormat="1" ht="14.4" spans="2:1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="1" customFormat="1" ht="14.4" spans="2: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1" customFormat="1" ht="14.4" spans="2: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="1" customFormat="1" ht="14.4" spans="2: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="1" customFormat="1" ht="14.4" spans="2:1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="1" customFormat="1" ht="14.4" spans="2: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="1" customFormat="1" ht="14.4" spans="2:1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="1" customFormat="1" ht="14.4" spans="2:1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="1" customFormat="1" ht="14.4" spans="2:1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="1" customFormat="1" ht="14.4" spans="2:1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="1" customFormat="1" ht="14.4" spans="2:1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="1" customFormat="1" ht="14.4" spans="2: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="1" customFormat="1" ht="14.4" spans="2: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="1" customFormat="1" ht="14.4" spans="2:1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="1" customFormat="1" ht="14.4" spans="2:1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="1" customFormat="1" ht="14.4" spans="2: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="1" customFormat="1" ht="14.4" spans="2:1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="1" customFormat="1" ht="14.4" spans="2: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="1" customFormat="1" ht="14.4" spans="2: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="1" customFormat="1" ht="14.4" spans="2:1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="1" customFormat="1" ht="14.4" spans="2:1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="1" customFormat="1" ht="14.4" spans="2:1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="1" customFormat="1" ht="14.4" spans="2: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="1" customFormat="1" ht="14.4" spans="2: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="1" customFormat="1" ht="14.4" spans="2: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="1" customFormat="1" ht="14.4" spans="2: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</sheetData>
  <sheetProtection formatCells="0" formatColumns="0" formatRows="0" insertRows="0" insertColumns="0" insertHyperlinks="0" deleteColumns="0" deleteRows="0" sort="0" autoFilter="0" pivotTables="0"/>
  <mergeCells count="17">
    <mergeCell ref="N1:O1"/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697916666666667" right="0.550694444444444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showGridLines="0" workbookViewId="0">
      <selection activeCell="G34" sqref="G34"/>
    </sheetView>
  </sheetViews>
  <sheetFormatPr defaultColWidth="9" defaultRowHeight="15" customHeight="1"/>
  <cols>
    <col min="1" max="1" width="8.87962962962963" style="1" customWidth="1"/>
    <col min="2" max="2" width="22.8148148148148" style="1" customWidth="1"/>
    <col min="3" max="3" width="8.87962962962963" style="1" customWidth="1"/>
    <col min="4" max="4" width="9.5" style="1" customWidth="1"/>
    <col min="5" max="5" width="9.0462962962963" style="1" customWidth="1"/>
    <col min="6" max="7" width="8.25" style="1" customWidth="1"/>
    <col min="8" max="8" width="8.5" style="1" customWidth="1"/>
    <col min="9" max="9" width="8.75" style="1" customWidth="1"/>
    <col min="10" max="10" width="7.12962962962963" style="1" customWidth="1"/>
    <col min="11" max="11" width="6.75" style="1" customWidth="1"/>
    <col min="12" max="12" width="8.31481481481481" style="1" customWidth="1"/>
    <col min="13" max="13" width="8.18518518518519" style="1" customWidth="1"/>
    <col min="14" max="14" width="8" style="1" customWidth="1"/>
    <col min="15" max="15" width="8.25925925925926" style="1" customWidth="1"/>
    <col min="16" max="23" width="9.13888888888889" style="1" customWidth="1"/>
  </cols>
  <sheetData>
    <row r="1" s="1" customFormat="1" ht="17.4" spans="1:15">
      <c r="A1" s="4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5" t="s">
        <v>53</v>
      </c>
    </row>
    <row r="2" s="1" customFormat="1" ht="25.5" customHeight="1" spans="1:15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4.4" spans="1: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5"/>
      <c r="O3" s="25" t="s">
        <v>2</v>
      </c>
    </row>
    <row r="4" s="1" customFormat="1" ht="17.25" customHeight="1" spans="1:15">
      <c r="A4" s="6" t="s">
        <v>55</v>
      </c>
      <c r="B4" s="6" t="s">
        <v>56</v>
      </c>
      <c r="C4" s="6" t="s">
        <v>57</v>
      </c>
      <c r="D4" s="6" t="s">
        <v>58</v>
      </c>
      <c r="E4" s="6"/>
      <c r="F4" s="6"/>
      <c r="G4" s="6"/>
      <c r="H4" s="6"/>
      <c r="I4" s="6"/>
      <c r="J4" s="6" t="s">
        <v>59</v>
      </c>
      <c r="K4" s="6"/>
      <c r="L4" s="6"/>
      <c r="M4" s="6"/>
      <c r="N4" s="6"/>
      <c r="O4" s="6"/>
    </row>
    <row r="5" s="1" customFormat="1" ht="35.25" customHeight="1" spans="1:15">
      <c r="A5" s="6"/>
      <c r="B5" s="6"/>
      <c r="C5" s="6"/>
      <c r="D5" s="6" t="s">
        <v>60</v>
      </c>
      <c r="E5" s="6" t="s">
        <v>61</v>
      </c>
      <c r="F5" s="6" t="s">
        <v>62</v>
      </c>
      <c r="G5" s="6" t="s">
        <v>63</v>
      </c>
      <c r="H5" s="6" t="s">
        <v>64</v>
      </c>
      <c r="I5" s="6" t="s">
        <v>65</v>
      </c>
      <c r="J5" s="6" t="s">
        <v>60</v>
      </c>
      <c r="K5" s="6" t="s">
        <v>61</v>
      </c>
      <c r="L5" s="6" t="s">
        <v>62</v>
      </c>
      <c r="M5" s="6" t="s">
        <v>63</v>
      </c>
      <c r="N5" s="6" t="s">
        <v>64</v>
      </c>
      <c r="O5" s="6" t="s">
        <v>65</v>
      </c>
    </row>
    <row r="6" s="1" customFormat="1" ht="18.75" customHeight="1" spans="1:15">
      <c r="A6" s="6" t="s">
        <v>66</v>
      </c>
      <c r="B6" s="6" t="s">
        <v>66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</row>
    <row r="7" s="1" customFormat="1" ht="24" customHeight="1" spans="1:15">
      <c r="A7" s="46" t="s">
        <v>67</v>
      </c>
      <c r="B7" s="49" t="s">
        <v>57</v>
      </c>
      <c r="C7" s="50">
        <v>10874.814096</v>
      </c>
      <c r="D7" s="50">
        <v>10550.304096</v>
      </c>
      <c r="E7" s="50">
        <v>9624.163948</v>
      </c>
      <c r="F7" s="50"/>
      <c r="G7" s="50"/>
      <c r="H7" s="50"/>
      <c r="I7" s="50">
        <v>926.140148</v>
      </c>
      <c r="J7" s="50">
        <v>324.51</v>
      </c>
      <c r="K7" s="50"/>
      <c r="L7" s="50"/>
      <c r="M7" s="50"/>
      <c r="N7" s="50"/>
      <c r="O7" s="50">
        <v>324.51</v>
      </c>
    </row>
    <row r="8" s="1" customFormat="1" ht="27" customHeight="1" spans="1:15">
      <c r="A8" s="46" t="s">
        <v>68</v>
      </c>
      <c r="B8" s="49" t="s">
        <v>69</v>
      </c>
      <c r="C8" s="50">
        <v>10874.814096</v>
      </c>
      <c r="D8" s="50">
        <v>10550.304096</v>
      </c>
      <c r="E8" s="50">
        <v>9624.163948</v>
      </c>
      <c r="F8" s="50"/>
      <c r="G8" s="50"/>
      <c r="H8" s="50"/>
      <c r="I8" s="50">
        <v>926.140148</v>
      </c>
      <c r="J8" s="50">
        <v>324.51</v>
      </c>
      <c r="K8" s="50"/>
      <c r="L8" s="50"/>
      <c r="M8" s="50"/>
      <c r="N8" s="50"/>
      <c r="O8" s="50">
        <v>324.51</v>
      </c>
    </row>
    <row r="9" s="1" customFormat="1" ht="27" customHeight="1" spans="1:15">
      <c r="A9" s="46" t="s">
        <v>70</v>
      </c>
      <c r="B9" s="49" t="s">
        <v>71</v>
      </c>
      <c r="C9" s="50">
        <v>10874.814096</v>
      </c>
      <c r="D9" s="50">
        <v>10550.304096</v>
      </c>
      <c r="E9" s="50">
        <v>9624.163948</v>
      </c>
      <c r="F9" s="50"/>
      <c r="G9" s="50"/>
      <c r="H9" s="50"/>
      <c r="I9" s="50">
        <v>926.140148</v>
      </c>
      <c r="J9" s="50">
        <v>324.51</v>
      </c>
      <c r="K9" s="50"/>
      <c r="L9" s="50"/>
      <c r="M9" s="50"/>
      <c r="N9" s="50"/>
      <c r="O9" s="50">
        <v>324.51</v>
      </c>
    </row>
    <row r="10" s="1" customFormat="1" ht="14.4" spans="2:2">
      <c r="B10" s="51"/>
    </row>
  </sheetData>
  <sheetProtection formatCells="0" formatColumns="0" formatRows="0" insertRows="0" insertColumns="0" insertHyperlinks="0" deleteColumns="0" deleteRows="0" sort="0" autoFilter="0" pivotTables="0"/>
  <mergeCells count="6">
    <mergeCell ref="A2:O2"/>
    <mergeCell ref="D4:I4"/>
    <mergeCell ref="J4:O4"/>
    <mergeCell ref="A4:A5"/>
    <mergeCell ref="B4:B5"/>
    <mergeCell ref="C4:C5"/>
  </mergeCells>
  <pageMargins left="0.511805555555556" right="0.432638888888889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workbookViewId="0">
      <selection activeCell="O6" sqref="O6"/>
    </sheetView>
  </sheetViews>
  <sheetFormatPr defaultColWidth="9" defaultRowHeight="15" customHeight="1"/>
  <cols>
    <col min="1" max="1" width="5.13888888888889" style="42" customWidth="1"/>
    <col min="2" max="2" width="6.86111111111111" style="42" customWidth="1"/>
    <col min="3" max="3" width="6.13888888888889" style="42" customWidth="1"/>
    <col min="4" max="4" width="9.62962962962963" style="1" customWidth="1"/>
    <col min="5" max="5" width="30.6111111111111" style="1" customWidth="1"/>
    <col min="6" max="6" width="12.5833333333333" style="1" customWidth="1"/>
    <col min="7" max="7" width="11.3055555555556" style="1" customWidth="1"/>
    <col min="8" max="8" width="10.25" style="1" customWidth="1"/>
    <col min="9" max="9" width="10.1111111111111" style="1" customWidth="1"/>
    <col min="10" max="10" width="9.94444444444444" style="1" customWidth="1"/>
    <col min="11" max="11" width="9.81481481481481" style="1" customWidth="1"/>
    <col min="12" max="12" width="10.8703703703704" style="1" customWidth="1"/>
    <col min="13" max="22" width="9.13888888888889" style="1" customWidth="1"/>
  </cols>
  <sheetData>
    <row r="1" s="1" customFormat="1" ht="14.4" spans="1:12">
      <c r="A1" s="43"/>
      <c r="B1" s="43"/>
      <c r="C1" s="43"/>
      <c r="D1" s="7"/>
      <c r="E1" s="7"/>
      <c r="F1" s="7"/>
      <c r="G1" s="7"/>
      <c r="H1" s="7"/>
      <c r="I1" s="7"/>
      <c r="J1" s="7"/>
      <c r="K1" s="7"/>
      <c r="L1" s="25" t="s">
        <v>72</v>
      </c>
    </row>
    <row r="2" s="1" customFormat="1" ht="23.25" customHeight="1" spans="1:12">
      <c r="A2" s="3" t="s">
        <v>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4.4" spans="1:12">
      <c r="A3" s="42"/>
      <c r="B3" s="27"/>
      <c r="C3" s="27"/>
      <c r="D3" s="29"/>
      <c r="E3" s="29"/>
      <c r="F3" s="29"/>
      <c r="G3" s="29"/>
      <c r="H3" s="29"/>
      <c r="I3" s="29"/>
      <c r="J3" s="29"/>
      <c r="K3" s="29"/>
      <c r="L3" s="25" t="s">
        <v>2</v>
      </c>
    </row>
    <row r="4" s="1" customFormat="1" ht="27" customHeight="1" spans="1:12">
      <c r="A4" s="6" t="s">
        <v>74</v>
      </c>
      <c r="B4" s="6"/>
      <c r="C4" s="6"/>
      <c r="D4" s="6" t="s">
        <v>55</v>
      </c>
      <c r="E4" s="6" t="s">
        <v>75</v>
      </c>
      <c r="F4" s="6" t="s">
        <v>76</v>
      </c>
      <c r="G4" s="6"/>
      <c r="H4" s="6"/>
      <c r="I4" s="6"/>
      <c r="J4" s="6"/>
      <c r="K4" s="6"/>
      <c r="L4" s="6"/>
    </row>
    <row r="5" s="1" customFormat="1" ht="27" customHeight="1" spans="1:12">
      <c r="A5" s="6"/>
      <c r="B5" s="6"/>
      <c r="C5" s="6"/>
      <c r="D5" s="6"/>
      <c r="E5" s="6"/>
      <c r="F5" s="6" t="s">
        <v>57</v>
      </c>
      <c r="G5" s="5" t="s">
        <v>77</v>
      </c>
      <c r="H5" s="5" t="s">
        <v>78</v>
      </c>
      <c r="I5" s="5"/>
      <c r="J5" s="5"/>
      <c r="K5" s="5"/>
      <c r="L5" s="5"/>
    </row>
    <row r="6" s="1" customFormat="1" ht="28" customHeight="1" spans="1:12">
      <c r="A6" s="6"/>
      <c r="B6" s="6"/>
      <c r="C6" s="6"/>
      <c r="D6" s="6"/>
      <c r="E6" s="6"/>
      <c r="F6" s="6"/>
      <c r="G6" s="5"/>
      <c r="H6" s="6" t="s">
        <v>60</v>
      </c>
      <c r="I6" s="6" t="s">
        <v>79</v>
      </c>
      <c r="J6" s="6" t="s">
        <v>80</v>
      </c>
      <c r="K6" s="6" t="s">
        <v>81</v>
      </c>
      <c r="L6" s="6" t="s">
        <v>82</v>
      </c>
    </row>
    <row r="7" s="1" customFormat="1" ht="23" customHeight="1" spans="1:12">
      <c r="A7" s="6" t="s">
        <v>66</v>
      </c>
      <c r="B7" s="6" t="s">
        <v>66</v>
      </c>
      <c r="C7" s="6" t="s">
        <v>66</v>
      </c>
      <c r="D7" s="6" t="s">
        <v>66</v>
      </c>
      <c r="E7" s="6" t="s">
        <v>66</v>
      </c>
      <c r="F7" s="6">
        <v>1</v>
      </c>
      <c r="G7" s="6">
        <v>2</v>
      </c>
      <c r="H7" s="6">
        <v>3</v>
      </c>
      <c r="I7" s="6">
        <v>4</v>
      </c>
      <c r="J7" s="6">
        <v>5</v>
      </c>
      <c r="K7" s="6">
        <v>6</v>
      </c>
      <c r="L7" s="6">
        <v>7</v>
      </c>
    </row>
    <row r="8" s="1" customFormat="1" ht="28.5" customHeight="1" spans="1:14">
      <c r="A8" s="44" t="s">
        <v>67</v>
      </c>
      <c r="B8" s="44" t="s">
        <v>67</v>
      </c>
      <c r="C8" s="44" t="s">
        <v>67</v>
      </c>
      <c r="D8" s="45" t="s">
        <v>67</v>
      </c>
      <c r="E8" s="46" t="s">
        <v>57</v>
      </c>
      <c r="F8" s="38">
        <v>10874.814096</v>
      </c>
      <c r="G8" s="38">
        <v>8057.016096</v>
      </c>
      <c r="H8" s="38">
        <v>2817.798</v>
      </c>
      <c r="I8" s="31">
        <v>1405.238</v>
      </c>
      <c r="J8" s="31">
        <v>1200</v>
      </c>
      <c r="K8" s="31">
        <v>212.56</v>
      </c>
      <c r="L8" s="31"/>
      <c r="N8" s="47"/>
    </row>
    <row r="9" s="1" customFormat="1" ht="28.5" customHeight="1" spans="1:12">
      <c r="A9" s="44"/>
      <c r="B9" s="44"/>
      <c r="C9" s="44"/>
      <c r="D9" s="45" t="s">
        <v>68</v>
      </c>
      <c r="E9" s="46" t="s">
        <v>69</v>
      </c>
      <c r="F9" s="38">
        <v>10874.814096</v>
      </c>
      <c r="G9" s="38">
        <v>8057.016096</v>
      </c>
      <c r="H9" s="38">
        <v>2817.798</v>
      </c>
      <c r="I9" s="31"/>
      <c r="J9" s="31"/>
      <c r="K9" s="31"/>
      <c r="L9" s="31"/>
    </row>
    <row r="10" s="1" customFormat="1" ht="28.5" customHeight="1" spans="1:12">
      <c r="A10" s="44"/>
      <c r="B10" s="44"/>
      <c r="C10" s="44"/>
      <c r="D10" s="45" t="s">
        <v>70</v>
      </c>
      <c r="E10" s="46" t="s">
        <v>71</v>
      </c>
      <c r="F10" s="38">
        <v>10874.814096</v>
      </c>
      <c r="G10" s="38">
        <v>8057.016096</v>
      </c>
      <c r="H10" s="38">
        <v>2817.798</v>
      </c>
      <c r="I10" s="31"/>
      <c r="J10" s="31"/>
      <c r="K10" s="31"/>
      <c r="L10" s="31"/>
    </row>
    <row r="11" s="1" customFormat="1" ht="28.5" customHeight="1" spans="1:12">
      <c r="A11" s="44" t="s">
        <v>83</v>
      </c>
      <c r="B11" s="44" t="s">
        <v>84</v>
      </c>
      <c r="C11" s="44" t="s">
        <v>85</v>
      </c>
      <c r="D11" s="45"/>
      <c r="E11" s="46" t="s">
        <v>86</v>
      </c>
      <c r="F11" s="38">
        <v>1583.25766</v>
      </c>
      <c r="G11" s="38">
        <v>1583.25766</v>
      </c>
      <c r="H11" s="38"/>
      <c r="I11" s="31"/>
      <c r="J11" s="31"/>
      <c r="K11" s="31"/>
      <c r="L11" s="31"/>
    </row>
    <row r="12" s="1" customFormat="1" ht="28.5" customHeight="1" spans="1:12">
      <c r="A12" s="44" t="s">
        <v>83</v>
      </c>
      <c r="B12" s="44" t="s">
        <v>84</v>
      </c>
      <c r="C12" s="44" t="s">
        <v>84</v>
      </c>
      <c r="D12" s="45"/>
      <c r="E12" s="46" t="s">
        <v>87</v>
      </c>
      <c r="F12" s="38">
        <v>607.030077</v>
      </c>
      <c r="G12" s="38">
        <v>607.030077</v>
      </c>
      <c r="H12" s="38"/>
      <c r="I12" s="31"/>
      <c r="J12" s="31"/>
      <c r="K12" s="31"/>
      <c r="L12" s="31"/>
    </row>
    <row r="13" s="1" customFormat="1" ht="28.5" customHeight="1" spans="1:12">
      <c r="A13" s="44" t="s">
        <v>83</v>
      </c>
      <c r="B13" s="44" t="s">
        <v>84</v>
      </c>
      <c r="C13" s="44" t="s">
        <v>88</v>
      </c>
      <c r="D13" s="45"/>
      <c r="E13" s="46" t="s">
        <v>89</v>
      </c>
      <c r="F13" s="38">
        <v>303.515038</v>
      </c>
      <c r="G13" s="38">
        <v>303.515038</v>
      </c>
      <c r="H13" s="38"/>
      <c r="I13" s="31"/>
      <c r="J13" s="31"/>
      <c r="K13" s="31"/>
      <c r="L13" s="31"/>
    </row>
    <row r="14" s="1" customFormat="1" ht="28.5" customHeight="1" spans="1:12">
      <c r="A14" s="44" t="s">
        <v>90</v>
      </c>
      <c r="B14" s="44" t="s">
        <v>91</v>
      </c>
      <c r="C14" s="44" t="s">
        <v>85</v>
      </c>
      <c r="D14" s="45"/>
      <c r="E14" s="46" t="s">
        <v>92</v>
      </c>
      <c r="F14" s="38">
        <v>289.75141</v>
      </c>
      <c r="G14" s="38">
        <v>289.75141</v>
      </c>
      <c r="H14" s="38"/>
      <c r="I14" s="31"/>
      <c r="J14" s="31"/>
      <c r="K14" s="31"/>
      <c r="L14" s="31"/>
    </row>
    <row r="15" s="1" customFormat="1" ht="28.5" customHeight="1" spans="1:12">
      <c r="A15" s="44" t="s">
        <v>93</v>
      </c>
      <c r="B15" s="44" t="s">
        <v>94</v>
      </c>
      <c r="C15" s="44" t="s">
        <v>95</v>
      </c>
      <c r="D15" s="45"/>
      <c r="E15" s="46" t="s">
        <v>96</v>
      </c>
      <c r="F15" s="38">
        <v>7628.532329</v>
      </c>
      <c r="G15" s="38">
        <v>4810.734329</v>
      </c>
      <c r="H15" s="38">
        <v>2817.798</v>
      </c>
      <c r="I15" s="31">
        <v>1405.238</v>
      </c>
      <c r="J15" s="31">
        <v>1200</v>
      </c>
      <c r="K15" s="31">
        <v>212.56</v>
      </c>
      <c r="L15" s="31"/>
    </row>
    <row r="16" s="1" customFormat="1" ht="28.5" customHeight="1" spans="1:12">
      <c r="A16" s="44" t="s">
        <v>97</v>
      </c>
      <c r="B16" s="44" t="s">
        <v>85</v>
      </c>
      <c r="C16" s="44" t="s">
        <v>94</v>
      </c>
      <c r="D16" s="45"/>
      <c r="E16" s="46" t="s">
        <v>98</v>
      </c>
      <c r="F16" s="38">
        <v>462.727582</v>
      </c>
      <c r="G16" s="38">
        <v>462.727582</v>
      </c>
      <c r="H16" s="38"/>
      <c r="I16" s="31"/>
      <c r="J16" s="31"/>
      <c r="K16" s="31"/>
      <c r="L16" s="31"/>
    </row>
  </sheetData>
  <sheetProtection formatCells="0" formatColumns="0" formatRows="0" insertRows="0" insertColumns="0" insertHyperlinks="0" deleteColumns="0" deleteRows="0" sort="0" autoFilter="0" pivotTables="0"/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697916666666667" right="0.69791666666666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workbookViewId="0">
      <selection activeCell="C35" sqref="C35"/>
    </sheetView>
  </sheetViews>
  <sheetFormatPr defaultColWidth="9" defaultRowHeight="15" customHeight="1" outlineLevelCol="3"/>
  <cols>
    <col min="1" max="1" width="33.3796296296296" style="1" customWidth="1"/>
    <col min="2" max="2" width="33.6388888888889" style="1" customWidth="1"/>
    <col min="3" max="3" width="33.5092592592593" style="1" customWidth="1"/>
    <col min="4" max="4" width="33.3796296296296" style="1" customWidth="1"/>
    <col min="5" max="12" width="9.13888888888889" style="1" customWidth="1"/>
  </cols>
  <sheetData>
    <row r="1" s="1" customFormat="1" ht="14.4" spans="4:4">
      <c r="D1" s="25" t="s">
        <v>99</v>
      </c>
    </row>
    <row r="2" s="1" customFormat="1" ht="25.5" customHeight="1" spans="1:4">
      <c r="A2" s="3" t="s">
        <v>100</v>
      </c>
      <c r="B2" s="3"/>
      <c r="C2" s="3"/>
      <c r="D2" s="3"/>
    </row>
    <row r="3" s="1" customFormat="1" ht="14.4" spans="1:4">
      <c r="A3" s="4"/>
      <c r="B3" s="4"/>
      <c r="C3" s="4"/>
      <c r="D3" s="25" t="s">
        <v>2</v>
      </c>
    </row>
    <row r="4" s="1" customFormat="1" customHeight="1" spans="1:4">
      <c r="A4" s="35" t="s">
        <v>3</v>
      </c>
      <c r="B4" s="37"/>
      <c r="C4" s="35" t="s">
        <v>4</v>
      </c>
      <c r="D4" s="37"/>
    </row>
    <row r="5" s="1" customFormat="1" customHeight="1" spans="1:4">
      <c r="A5" s="5" t="s">
        <v>5</v>
      </c>
      <c r="B5" s="5" t="s">
        <v>6</v>
      </c>
      <c r="C5" s="5" t="s">
        <v>7</v>
      </c>
      <c r="D5" s="5" t="s">
        <v>6</v>
      </c>
    </row>
    <row r="6" s="1" customFormat="1" customHeight="1" spans="1:4">
      <c r="A6" s="30" t="s">
        <v>101</v>
      </c>
      <c r="B6" s="31">
        <v>9624.163948</v>
      </c>
      <c r="C6" s="30" t="s">
        <v>102</v>
      </c>
      <c r="D6" s="31">
        <v>9624.163948</v>
      </c>
    </row>
    <row r="7" s="1" customFormat="1" customHeight="1" spans="1:4">
      <c r="A7" s="30" t="s">
        <v>103</v>
      </c>
      <c r="B7" s="31">
        <v>9624.163948</v>
      </c>
      <c r="C7" s="30" t="s">
        <v>104</v>
      </c>
      <c r="D7" s="31"/>
    </row>
    <row r="8" s="1" customFormat="1" customHeight="1" spans="1:4">
      <c r="A8" s="30" t="s">
        <v>105</v>
      </c>
      <c r="B8" s="31"/>
      <c r="C8" s="30" t="s">
        <v>106</v>
      </c>
      <c r="D8" s="38"/>
    </row>
    <row r="9" s="1" customFormat="1" customHeight="1" spans="1:4">
      <c r="A9" s="30" t="s">
        <v>107</v>
      </c>
      <c r="B9" s="31">
        <v>9624.163948</v>
      </c>
      <c r="C9" s="30" t="s">
        <v>108</v>
      </c>
      <c r="D9" s="31"/>
    </row>
    <row r="10" s="1" customFormat="1" customHeight="1" spans="1:4">
      <c r="A10" s="30" t="s">
        <v>109</v>
      </c>
      <c r="B10" s="31"/>
      <c r="C10" s="30" t="s">
        <v>110</v>
      </c>
      <c r="D10" s="31"/>
    </row>
    <row r="11" s="1" customFormat="1" customHeight="1" spans="1:4">
      <c r="A11" s="30" t="s">
        <v>111</v>
      </c>
      <c r="B11" s="31"/>
      <c r="C11" s="30" t="s">
        <v>112</v>
      </c>
      <c r="D11" s="31"/>
    </row>
    <row r="12" s="1" customFormat="1" customHeight="1" spans="1:4">
      <c r="A12" s="30" t="s">
        <v>105</v>
      </c>
      <c r="B12" s="31"/>
      <c r="C12" s="30" t="s">
        <v>113</v>
      </c>
      <c r="D12" s="31"/>
    </row>
    <row r="13" s="1" customFormat="1" customHeight="1" spans="1:4">
      <c r="A13" s="30" t="s">
        <v>107</v>
      </c>
      <c r="B13" s="31"/>
      <c r="C13" s="30" t="s">
        <v>114</v>
      </c>
      <c r="D13" s="31"/>
    </row>
    <row r="14" s="1" customFormat="1" customHeight="1" spans="1:4">
      <c r="A14" s="30" t="s">
        <v>115</v>
      </c>
      <c r="B14" s="31"/>
      <c r="C14" s="30" t="s">
        <v>116</v>
      </c>
      <c r="D14" s="31">
        <v>2493.802775</v>
      </c>
    </row>
    <row r="15" s="1" customFormat="1" customHeight="1" spans="1:4">
      <c r="A15" s="30" t="s">
        <v>117</v>
      </c>
      <c r="B15" s="31"/>
      <c r="C15" s="30" t="s">
        <v>118</v>
      </c>
      <c r="D15" s="31">
        <v>289.75141</v>
      </c>
    </row>
    <row r="16" s="1" customFormat="1" customHeight="1" spans="1:4">
      <c r="A16" s="30" t="s">
        <v>105</v>
      </c>
      <c r="B16" s="31"/>
      <c r="C16" s="30" t="s">
        <v>119</v>
      </c>
      <c r="D16" s="31"/>
    </row>
    <row r="17" s="1" customFormat="1" customHeight="1" spans="1:4">
      <c r="A17" s="30" t="s">
        <v>107</v>
      </c>
      <c r="B17" s="31"/>
      <c r="C17" s="30" t="s">
        <v>120</v>
      </c>
      <c r="D17" s="31"/>
    </row>
    <row r="18" s="1" customFormat="1" customHeight="1" spans="1:4">
      <c r="A18" s="30" t="s">
        <v>121</v>
      </c>
      <c r="B18" s="31"/>
      <c r="C18" s="30" t="s">
        <v>122</v>
      </c>
      <c r="D18" s="31"/>
    </row>
    <row r="19" s="1" customFormat="1" customHeight="1" spans="1:4">
      <c r="A19" s="30" t="s">
        <v>103</v>
      </c>
      <c r="B19" s="31"/>
      <c r="C19" s="30" t="s">
        <v>123</v>
      </c>
      <c r="D19" s="31"/>
    </row>
    <row r="20" s="1" customFormat="1" customHeight="1" spans="1:4">
      <c r="A20" s="30" t="s">
        <v>111</v>
      </c>
      <c r="B20" s="31"/>
      <c r="C20" s="30" t="s">
        <v>124</v>
      </c>
      <c r="D20" s="31">
        <v>6385.337205</v>
      </c>
    </row>
    <row r="21" s="1" customFormat="1" customHeight="1" spans="1:4">
      <c r="A21" s="30" t="s">
        <v>117</v>
      </c>
      <c r="B21" s="31"/>
      <c r="C21" s="30" t="s">
        <v>125</v>
      </c>
      <c r="D21" s="31"/>
    </row>
    <row r="22" s="1" customFormat="1" customHeight="1" spans="1:4">
      <c r="A22" s="30"/>
      <c r="B22" s="38"/>
      <c r="C22" s="30" t="s">
        <v>126</v>
      </c>
      <c r="D22" s="31"/>
    </row>
    <row r="23" s="1" customFormat="1" customHeight="1" spans="1:4">
      <c r="A23" s="30"/>
      <c r="B23" s="38"/>
      <c r="C23" s="30" t="s">
        <v>127</v>
      </c>
      <c r="D23" s="38"/>
    </row>
    <row r="24" s="1" customFormat="1" customHeight="1" spans="1:4">
      <c r="A24" s="30"/>
      <c r="B24" s="38"/>
      <c r="C24" s="30" t="s">
        <v>128</v>
      </c>
      <c r="D24" s="31"/>
    </row>
    <row r="25" s="1" customFormat="1" customHeight="1" spans="1:4">
      <c r="A25" s="30"/>
      <c r="B25" s="38"/>
      <c r="C25" s="30" t="s">
        <v>129</v>
      </c>
      <c r="D25" s="31">
        <v>455.272558</v>
      </c>
    </row>
    <row r="26" s="1" customFormat="1" customHeight="1" spans="1:4">
      <c r="A26" s="30"/>
      <c r="B26" s="38"/>
      <c r="C26" s="30" t="s">
        <v>130</v>
      </c>
      <c r="D26" s="31"/>
    </row>
    <row r="27" s="1" customFormat="1" customHeight="1" spans="1:4">
      <c r="A27" s="30"/>
      <c r="B27" s="38"/>
      <c r="C27" s="30" t="s">
        <v>131</v>
      </c>
      <c r="D27" s="31"/>
    </row>
    <row r="28" s="1" customFormat="1" customHeight="1" spans="1:4">
      <c r="A28" s="30"/>
      <c r="B28" s="38"/>
      <c r="C28" s="30" t="s">
        <v>132</v>
      </c>
      <c r="D28" s="31"/>
    </row>
    <row r="29" s="1" customFormat="1" customHeight="1" spans="1:4">
      <c r="A29" s="30"/>
      <c r="B29" s="38"/>
      <c r="C29" s="30" t="s">
        <v>133</v>
      </c>
      <c r="D29" s="31"/>
    </row>
    <row r="30" s="1" customFormat="1" customHeight="1" spans="1:4">
      <c r="A30" s="30"/>
      <c r="B30" s="38"/>
      <c r="C30" s="30" t="s">
        <v>134</v>
      </c>
      <c r="D30" s="31"/>
    </row>
    <row r="31" s="1" customFormat="1" customHeight="1" spans="1:4">
      <c r="A31" s="30"/>
      <c r="B31" s="38"/>
      <c r="C31" s="30" t="s">
        <v>135</v>
      </c>
      <c r="D31" s="31"/>
    </row>
    <row r="32" s="1" customFormat="1" customHeight="1" spans="1:4">
      <c r="A32" s="30"/>
      <c r="B32" s="38"/>
      <c r="C32" s="30" t="s">
        <v>136</v>
      </c>
      <c r="D32" s="31"/>
    </row>
    <row r="33" s="1" customFormat="1" customHeight="1" spans="1:4">
      <c r="A33" s="5" t="s">
        <v>137</v>
      </c>
      <c r="B33" s="31">
        <v>9624.163948</v>
      </c>
      <c r="C33" s="5" t="s">
        <v>138</v>
      </c>
      <c r="D33" s="31">
        <v>9624.163948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697916666666667" right="0.697916666666667" top="0.75" bottom="0.393055555555556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workbookViewId="0">
      <selection activeCell="M23" sqref="M23"/>
    </sheetView>
  </sheetViews>
  <sheetFormatPr defaultColWidth="9" defaultRowHeight="15" customHeight="1"/>
  <cols>
    <col min="1" max="3" width="5.12962962962963" style="1" customWidth="1"/>
    <col min="4" max="4" width="10.75" style="1" customWidth="1"/>
    <col min="5" max="5" width="34" style="1" customWidth="1"/>
    <col min="6" max="10" width="14.75" style="1" customWidth="1"/>
    <col min="11" max="22" width="9.13888888888889" style="1" customWidth="1"/>
  </cols>
  <sheetData>
    <row r="1" s="1" customFormat="1" ht="14.4" spans="1:10">
      <c r="A1" s="7"/>
      <c r="B1" s="7"/>
      <c r="C1" s="7"/>
      <c r="D1" s="7"/>
      <c r="E1" s="7"/>
      <c r="F1" s="7"/>
      <c r="G1" s="7"/>
      <c r="H1" s="7"/>
      <c r="I1" s="7"/>
      <c r="J1" s="25" t="s">
        <v>139</v>
      </c>
    </row>
    <row r="2" s="1" customFormat="1" ht="27.75" customHeight="1" spans="1:10">
      <c r="A2" s="3" t="s">
        <v>140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14.4" spans="2:10">
      <c r="B3" s="29"/>
      <c r="C3" s="29"/>
      <c r="D3" s="29"/>
      <c r="E3" s="29"/>
      <c r="F3" s="29"/>
      <c r="G3" s="29"/>
      <c r="H3" s="29"/>
      <c r="I3" s="29"/>
      <c r="J3" s="25" t="s">
        <v>2</v>
      </c>
    </row>
    <row r="4" s="1" customFormat="1" ht="22.5" customHeight="1" spans="1:10">
      <c r="A4" s="6" t="s">
        <v>74</v>
      </c>
      <c r="B4" s="6"/>
      <c r="C4" s="6"/>
      <c r="D4" s="6" t="s">
        <v>55</v>
      </c>
      <c r="E4" s="6" t="s">
        <v>75</v>
      </c>
      <c r="F4" s="5" t="s">
        <v>141</v>
      </c>
      <c r="G4" s="30"/>
      <c r="H4" s="30"/>
      <c r="I4" s="30"/>
      <c r="J4" s="28"/>
    </row>
    <row r="5" s="1" customFormat="1" ht="18" customHeight="1" spans="1:10">
      <c r="A5" s="6"/>
      <c r="B5" s="6"/>
      <c r="C5" s="6"/>
      <c r="D5" s="6"/>
      <c r="E5" s="6"/>
      <c r="F5" s="6" t="s">
        <v>57</v>
      </c>
      <c r="G5" s="6" t="s">
        <v>77</v>
      </c>
      <c r="H5" s="6"/>
      <c r="I5" s="6"/>
      <c r="J5" s="6" t="s">
        <v>78</v>
      </c>
    </row>
    <row r="6" s="1" customFormat="1" ht="18" customHeight="1" spans="1:10">
      <c r="A6" s="6" t="s">
        <v>142</v>
      </c>
      <c r="B6" s="6" t="s">
        <v>143</v>
      </c>
      <c r="C6" s="6" t="s">
        <v>144</v>
      </c>
      <c r="D6" s="6"/>
      <c r="E6" s="6"/>
      <c r="F6" s="6"/>
      <c r="G6" s="6" t="s">
        <v>60</v>
      </c>
      <c r="H6" s="6" t="s">
        <v>145</v>
      </c>
      <c r="I6" s="6" t="s">
        <v>146</v>
      </c>
      <c r="J6" s="6"/>
    </row>
    <row r="7" s="1" customFormat="1" ht="18" customHeight="1" spans="1:10">
      <c r="A7" s="6" t="s">
        <v>66</v>
      </c>
      <c r="B7" s="6" t="s">
        <v>66</v>
      </c>
      <c r="C7" s="6" t="s">
        <v>66</v>
      </c>
      <c r="D7" s="6" t="s">
        <v>66</v>
      </c>
      <c r="E7" s="6" t="s">
        <v>66</v>
      </c>
      <c r="F7" s="6">
        <v>1</v>
      </c>
      <c r="G7" s="6">
        <v>2</v>
      </c>
      <c r="H7" s="6">
        <v>3</v>
      </c>
      <c r="I7" s="6">
        <v>4</v>
      </c>
      <c r="J7" s="6">
        <v>5</v>
      </c>
    </row>
    <row r="8" s="1" customFormat="1" ht="23.25" customHeight="1" spans="1:10">
      <c r="A8" s="39" t="s">
        <v>67</v>
      </c>
      <c r="B8" s="39" t="s">
        <v>67</v>
      </c>
      <c r="C8" s="39" t="s">
        <v>67</v>
      </c>
      <c r="D8" s="40" t="s">
        <v>67</v>
      </c>
      <c r="E8" s="41" t="s">
        <v>57</v>
      </c>
      <c r="F8" s="38">
        <v>9624.163948</v>
      </c>
      <c r="G8" s="38">
        <v>7928.723948</v>
      </c>
      <c r="H8" s="38">
        <v>7233.836188</v>
      </c>
      <c r="I8" s="38">
        <v>694.88776</v>
      </c>
      <c r="J8" s="38">
        <v>1695.44</v>
      </c>
    </row>
    <row r="9" s="1" customFormat="1" ht="23.25" customHeight="1" spans="1:10">
      <c r="A9" s="39"/>
      <c r="B9" s="39"/>
      <c r="C9" s="39"/>
      <c r="D9" s="40" t="s">
        <v>68</v>
      </c>
      <c r="E9" s="41" t="s">
        <v>69</v>
      </c>
      <c r="F9" s="38">
        <v>9624.163948</v>
      </c>
      <c r="G9" s="38">
        <v>7928.723948</v>
      </c>
      <c r="H9" s="38">
        <v>7233.836188</v>
      </c>
      <c r="I9" s="38">
        <v>694.88776</v>
      </c>
      <c r="J9" s="38">
        <v>1695.44</v>
      </c>
    </row>
    <row r="10" s="1" customFormat="1" ht="23.25" customHeight="1" spans="1:10">
      <c r="A10" s="39"/>
      <c r="B10" s="39"/>
      <c r="C10" s="39"/>
      <c r="D10" s="40" t="s">
        <v>70</v>
      </c>
      <c r="E10" s="41" t="s">
        <v>71</v>
      </c>
      <c r="F10" s="38">
        <v>9624.163948</v>
      </c>
      <c r="G10" s="38">
        <v>7928.723948</v>
      </c>
      <c r="H10" s="38">
        <v>7233.836188</v>
      </c>
      <c r="I10" s="38">
        <v>694.88776</v>
      </c>
      <c r="J10" s="38">
        <v>1695.44</v>
      </c>
    </row>
    <row r="11" s="1" customFormat="1" ht="23.25" customHeight="1" spans="1:10">
      <c r="A11" s="39" t="s">
        <v>83</v>
      </c>
      <c r="B11" s="39" t="s">
        <v>84</v>
      </c>
      <c r="C11" s="39" t="s">
        <v>85</v>
      </c>
      <c r="D11" s="40"/>
      <c r="E11" s="41" t="s">
        <v>86</v>
      </c>
      <c r="F11" s="38">
        <v>1583.25766</v>
      </c>
      <c r="G11" s="38">
        <v>1583.25766</v>
      </c>
      <c r="H11" s="38">
        <v>1499.98066</v>
      </c>
      <c r="I11" s="38">
        <v>83.277</v>
      </c>
      <c r="J11" s="38"/>
    </row>
    <row r="12" s="1" customFormat="1" ht="23.25" customHeight="1" spans="1:10">
      <c r="A12" s="39" t="s">
        <v>83</v>
      </c>
      <c r="B12" s="39" t="s">
        <v>84</v>
      </c>
      <c r="C12" s="39" t="s">
        <v>84</v>
      </c>
      <c r="D12" s="40"/>
      <c r="E12" s="41" t="s">
        <v>87</v>
      </c>
      <c r="F12" s="38">
        <v>607.030077</v>
      </c>
      <c r="G12" s="38">
        <v>607.030077</v>
      </c>
      <c r="H12" s="38">
        <v>607.030077</v>
      </c>
      <c r="I12" s="38"/>
      <c r="J12" s="38"/>
    </row>
    <row r="13" s="1" customFormat="1" ht="23.25" customHeight="1" spans="1:10">
      <c r="A13" s="39" t="s">
        <v>83</v>
      </c>
      <c r="B13" s="39" t="s">
        <v>84</v>
      </c>
      <c r="C13" s="39" t="s">
        <v>88</v>
      </c>
      <c r="D13" s="40"/>
      <c r="E13" s="41" t="s">
        <v>89</v>
      </c>
      <c r="F13" s="38">
        <v>303.515038</v>
      </c>
      <c r="G13" s="38">
        <v>303.515038</v>
      </c>
      <c r="H13" s="38">
        <v>303.515038</v>
      </c>
      <c r="I13" s="38"/>
      <c r="J13" s="38"/>
    </row>
    <row r="14" s="1" customFormat="1" ht="23.25" customHeight="1" spans="1:10">
      <c r="A14" s="39" t="s">
        <v>90</v>
      </c>
      <c r="B14" s="39" t="s">
        <v>91</v>
      </c>
      <c r="C14" s="39" t="s">
        <v>85</v>
      </c>
      <c r="D14" s="40"/>
      <c r="E14" s="41" t="s">
        <v>92</v>
      </c>
      <c r="F14" s="38">
        <v>289.75141</v>
      </c>
      <c r="G14" s="38">
        <v>289.75141</v>
      </c>
      <c r="H14" s="38">
        <v>289.75141</v>
      </c>
      <c r="I14" s="38"/>
      <c r="J14" s="38"/>
    </row>
    <row r="15" s="1" customFormat="1" ht="23.25" customHeight="1" spans="1:10">
      <c r="A15" s="39" t="s">
        <v>93</v>
      </c>
      <c r="B15" s="39" t="s">
        <v>94</v>
      </c>
      <c r="C15" s="39" t="s">
        <v>95</v>
      </c>
      <c r="D15" s="40"/>
      <c r="E15" s="41" t="s">
        <v>96</v>
      </c>
      <c r="F15" s="38">
        <v>6385.337205</v>
      </c>
      <c r="G15" s="38">
        <v>4689.897205</v>
      </c>
      <c r="H15" s="38">
        <v>4078.286445</v>
      </c>
      <c r="I15" s="38">
        <v>611.61076</v>
      </c>
      <c r="J15" s="38">
        <v>1695.44</v>
      </c>
    </row>
    <row r="16" s="1" customFormat="1" ht="23.25" customHeight="1" spans="1:10">
      <c r="A16" s="39" t="s">
        <v>97</v>
      </c>
      <c r="B16" s="39" t="s">
        <v>85</v>
      </c>
      <c r="C16" s="39" t="s">
        <v>94</v>
      </c>
      <c r="D16" s="40"/>
      <c r="E16" s="41" t="s">
        <v>98</v>
      </c>
      <c r="F16" s="38">
        <v>455.272558</v>
      </c>
      <c r="G16" s="38">
        <v>455.272558</v>
      </c>
      <c r="H16" s="38">
        <v>455.272558</v>
      </c>
      <c r="I16" s="38"/>
      <c r="J16" s="38"/>
    </row>
  </sheetData>
  <sheetProtection sheet="1" formatCells="0" formatColumns="0" formatRows="0" insertRows="0" insertColumns="0" insertHyperlinks="0" deleteColumns="0" deleteRows="0" sort="0" autoFilter="0" pivotTables="0"/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697916666666667" right="0.69791666666666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showGridLines="0" workbookViewId="0">
      <selection activeCell="L21" sqref="L21"/>
    </sheetView>
  </sheetViews>
  <sheetFormatPr defaultColWidth="9" defaultRowHeight="15" customHeight="1" outlineLevelCol="5"/>
  <cols>
    <col min="1" max="1" width="12" style="1" customWidth="1"/>
    <col min="2" max="2" width="13.5648148148148" style="1" customWidth="1"/>
    <col min="3" max="3" width="32.1296296296296" style="1" customWidth="1"/>
    <col min="4" max="6" width="25.25" style="1" customWidth="1"/>
    <col min="7" max="14" width="9.13888888888889" style="1" customWidth="1"/>
  </cols>
  <sheetData>
    <row r="1" s="1" customFormat="1" ht="14.4" spans="1:6">
      <c r="A1" s="7"/>
      <c r="B1" s="7"/>
      <c r="C1" s="7"/>
      <c r="D1" s="7"/>
      <c r="E1" s="7"/>
      <c r="F1" s="25" t="s">
        <v>147</v>
      </c>
    </row>
    <row r="2" s="1" customFormat="1" ht="25.5" customHeight="1" spans="1:6">
      <c r="A2" s="3" t="s">
        <v>148</v>
      </c>
      <c r="B2" s="3"/>
      <c r="C2" s="3"/>
      <c r="D2" s="3"/>
      <c r="E2" s="3"/>
      <c r="F2" s="3"/>
    </row>
    <row r="3" s="1" customFormat="1" ht="17" customHeight="1" spans="1:6">
      <c r="A3" s="29"/>
      <c r="B3" s="29"/>
      <c r="C3" s="29"/>
      <c r="D3" s="29"/>
      <c r="E3" s="25"/>
      <c r="F3" s="25" t="s">
        <v>2</v>
      </c>
    </row>
    <row r="4" s="1" customFormat="1" ht="16" customHeight="1" spans="1:6">
      <c r="A4" s="35" t="s">
        <v>149</v>
      </c>
      <c r="B4" s="36"/>
      <c r="C4" s="37"/>
      <c r="D4" s="35" t="s">
        <v>150</v>
      </c>
      <c r="E4" s="36"/>
      <c r="F4" s="37"/>
    </row>
    <row r="5" s="1" customFormat="1" ht="16" customHeight="1" spans="1:6">
      <c r="A5" s="5" t="s">
        <v>142</v>
      </c>
      <c r="B5" s="5" t="s">
        <v>143</v>
      </c>
      <c r="C5" s="5" t="s">
        <v>151</v>
      </c>
      <c r="D5" s="5" t="s">
        <v>57</v>
      </c>
      <c r="E5" s="5" t="s">
        <v>145</v>
      </c>
      <c r="F5" s="5" t="s">
        <v>146</v>
      </c>
    </row>
    <row r="6" s="1" customFormat="1" ht="16" customHeight="1" spans="1:6">
      <c r="A6" s="5" t="s">
        <v>66</v>
      </c>
      <c r="B6" s="5" t="s">
        <v>66</v>
      </c>
      <c r="C6" s="5" t="s">
        <v>66</v>
      </c>
      <c r="D6" s="5">
        <v>1</v>
      </c>
      <c r="E6" s="5">
        <v>2</v>
      </c>
      <c r="F6" s="5">
        <v>3</v>
      </c>
    </row>
    <row r="7" s="1" customFormat="1" ht="16" customHeight="1" spans="1:6">
      <c r="A7" s="5" t="s">
        <v>67</v>
      </c>
      <c r="B7" s="5" t="s">
        <v>67</v>
      </c>
      <c r="C7" s="30" t="s">
        <v>57</v>
      </c>
      <c r="D7" s="38">
        <v>7928.723948</v>
      </c>
      <c r="E7" s="38">
        <v>7233.836188</v>
      </c>
      <c r="F7" s="38">
        <v>694.88776</v>
      </c>
    </row>
    <row r="8" s="1" customFormat="1" ht="16" customHeight="1" spans="1:6">
      <c r="A8" s="5" t="s">
        <v>152</v>
      </c>
      <c r="B8" s="5"/>
      <c r="C8" s="30" t="s">
        <v>153</v>
      </c>
      <c r="D8" s="38">
        <v>5535.158629</v>
      </c>
      <c r="E8" s="38">
        <v>5535.158629</v>
      </c>
      <c r="F8" s="38"/>
    </row>
    <row r="9" s="1" customFormat="1" ht="16" customHeight="1" spans="1:6">
      <c r="A9" s="5" t="s">
        <v>152</v>
      </c>
      <c r="B9" s="5" t="s">
        <v>94</v>
      </c>
      <c r="C9" s="30" t="s">
        <v>154</v>
      </c>
      <c r="D9" s="38">
        <v>1543.02168</v>
      </c>
      <c r="E9" s="38">
        <v>1543.02168</v>
      </c>
      <c r="F9" s="38"/>
    </row>
    <row r="10" s="1" customFormat="1" ht="16" customHeight="1" spans="1:6">
      <c r="A10" s="5" t="s">
        <v>152</v>
      </c>
      <c r="B10" s="5" t="s">
        <v>85</v>
      </c>
      <c r="C10" s="30" t="s">
        <v>155</v>
      </c>
      <c r="D10" s="38">
        <v>69.096</v>
      </c>
      <c r="E10" s="38">
        <v>69.096</v>
      </c>
      <c r="F10" s="38"/>
    </row>
    <row r="11" s="1" customFormat="1" ht="16" customHeight="1" spans="1:6">
      <c r="A11" s="5" t="s">
        <v>152</v>
      </c>
      <c r="B11" s="5" t="s">
        <v>156</v>
      </c>
      <c r="C11" s="30" t="s">
        <v>157</v>
      </c>
      <c r="D11" s="38">
        <v>10.35</v>
      </c>
      <c r="E11" s="38">
        <v>10.35</v>
      </c>
      <c r="F11" s="38"/>
    </row>
    <row r="12" s="1" customFormat="1" ht="16" customHeight="1" spans="1:6">
      <c r="A12" s="5" t="s">
        <v>152</v>
      </c>
      <c r="B12" s="5" t="s">
        <v>158</v>
      </c>
      <c r="C12" s="30" t="s">
        <v>159</v>
      </c>
      <c r="D12" s="38">
        <v>2239.5643</v>
      </c>
      <c r="E12" s="38">
        <v>2239.5643</v>
      </c>
      <c r="F12" s="38"/>
    </row>
    <row r="13" s="1" customFormat="1" ht="16" customHeight="1" spans="1:6">
      <c r="A13" s="5" t="s">
        <v>152</v>
      </c>
      <c r="B13" s="5" t="s">
        <v>160</v>
      </c>
      <c r="C13" s="30" t="s">
        <v>161</v>
      </c>
      <c r="D13" s="38">
        <v>607.030077</v>
      </c>
      <c r="E13" s="38">
        <v>607.030077</v>
      </c>
      <c r="F13" s="38"/>
    </row>
    <row r="14" s="1" customFormat="1" ht="16" customHeight="1" spans="1:6">
      <c r="A14" s="5" t="s">
        <v>152</v>
      </c>
      <c r="B14" s="5" t="s">
        <v>162</v>
      </c>
      <c r="C14" s="30" t="s">
        <v>163</v>
      </c>
      <c r="D14" s="38">
        <v>303.515038</v>
      </c>
      <c r="E14" s="38">
        <v>303.515038</v>
      </c>
      <c r="F14" s="38"/>
    </row>
    <row r="15" s="1" customFormat="1" ht="16" customHeight="1" spans="1:6">
      <c r="A15" s="5" t="s">
        <v>152</v>
      </c>
      <c r="B15" s="5" t="s">
        <v>164</v>
      </c>
      <c r="C15" s="30" t="s">
        <v>165</v>
      </c>
      <c r="D15" s="38">
        <v>280.75141</v>
      </c>
      <c r="E15" s="38">
        <v>280.75141</v>
      </c>
      <c r="F15" s="38"/>
    </row>
    <row r="16" s="1" customFormat="1" ht="16" customHeight="1" spans="1:6">
      <c r="A16" s="5" t="s">
        <v>152</v>
      </c>
      <c r="B16" s="5" t="s">
        <v>166</v>
      </c>
      <c r="C16" s="30" t="s">
        <v>167</v>
      </c>
      <c r="D16" s="38">
        <v>26.557566</v>
      </c>
      <c r="E16" s="38">
        <v>26.557566</v>
      </c>
      <c r="F16" s="38"/>
    </row>
    <row r="17" s="1" customFormat="1" ht="16" customHeight="1" spans="1:6">
      <c r="A17" s="5" t="s">
        <v>152</v>
      </c>
      <c r="B17" s="5" t="s">
        <v>168</v>
      </c>
      <c r="C17" s="30" t="s">
        <v>98</v>
      </c>
      <c r="D17" s="38">
        <v>455.272558</v>
      </c>
      <c r="E17" s="38">
        <v>455.272558</v>
      </c>
      <c r="F17" s="38"/>
    </row>
    <row r="18" s="1" customFormat="1" ht="16" customHeight="1" spans="1:6">
      <c r="A18" s="5" t="s">
        <v>169</v>
      </c>
      <c r="B18" s="5"/>
      <c r="C18" s="30" t="s">
        <v>170</v>
      </c>
      <c r="D18" s="38">
        <v>694.88776</v>
      </c>
      <c r="E18" s="38"/>
      <c r="F18" s="38">
        <v>694.88776</v>
      </c>
    </row>
    <row r="19" s="1" customFormat="1" ht="16" customHeight="1" spans="1:6">
      <c r="A19" s="5" t="s">
        <v>169</v>
      </c>
      <c r="B19" s="5" t="s">
        <v>94</v>
      </c>
      <c r="C19" s="30" t="s">
        <v>171</v>
      </c>
      <c r="D19" s="38">
        <v>22.92</v>
      </c>
      <c r="E19" s="38"/>
      <c r="F19" s="38">
        <v>22.92</v>
      </c>
    </row>
    <row r="20" s="1" customFormat="1" ht="16" customHeight="1" spans="1:6">
      <c r="A20" s="5" t="s">
        <v>169</v>
      </c>
      <c r="B20" s="5" t="s">
        <v>85</v>
      </c>
      <c r="C20" s="30" t="s">
        <v>172</v>
      </c>
      <c r="D20" s="38">
        <v>7.9</v>
      </c>
      <c r="E20" s="38"/>
      <c r="F20" s="38">
        <v>7.9</v>
      </c>
    </row>
    <row r="21" s="1" customFormat="1" ht="16" customHeight="1" spans="1:6">
      <c r="A21" s="5" t="s">
        <v>169</v>
      </c>
      <c r="B21" s="5" t="s">
        <v>84</v>
      </c>
      <c r="C21" s="30" t="s">
        <v>173</v>
      </c>
      <c r="D21" s="38">
        <v>9.23</v>
      </c>
      <c r="E21" s="38"/>
      <c r="F21" s="38">
        <v>9.23</v>
      </c>
    </row>
    <row r="22" s="1" customFormat="1" ht="16" customHeight="1" spans="1:6">
      <c r="A22" s="5" t="s">
        <v>169</v>
      </c>
      <c r="B22" s="5" t="s">
        <v>88</v>
      </c>
      <c r="C22" s="30" t="s">
        <v>174</v>
      </c>
      <c r="D22" s="38">
        <v>56.2</v>
      </c>
      <c r="E22" s="38"/>
      <c r="F22" s="38">
        <v>56.2</v>
      </c>
    </row>
    <row r="23" s="1" customFormat="1" ht="16" customHeight="1" spans="1:6">
      <c r="A23" s="5" t="s">
        <v>169</v>
      </c>
      <c r="B23" s="5" t="s">
        <v>158</v>
      </c>
      <c r="C23" s="30" t="s">
        <v>175</v>
      </c>
      <c r="D23" s="38">
        <v>9.9</v>
      </c>
      <c r="E23" s="38"/>
      <c r="F23" s="38">
        <v>9.9</v>
      </c>
    </row>
    <row r="24" s="1" customFormat="1" ht="16" customHeight="1" spans="1:6">
      <c r="A24" s="5" t="s">
        <v>169</v>
      </c>
      <c r="B24" s="5" t="s">
        <v>91</v>
      </c>
      <c r="C24" s="30" t="s">
        <v>176</v>
      </c>
      <c r="D24" s="38">
        <v>92.7</v>
      </c>
      <c r="E24" s="38"/>
      <c r="F24" s="38">
        <v>92.7</v>
      </c>
    </row>
    <row r="25" s="1" customFormat="1" ht="16" customHeight="1" spans="1:6">
      <c r="A25" s="5" t="s">
        <v>169</v>
      </c>
      <c r="B25" s="5" t="s">
        <v>168</v>
      </c>
      <c r="C25" s="30" t="s">
        <v>177</v>
      </c>
      <c r="D25" s="38">
        <v>67.12</v>
      </c>
      <c r="E25" s="38"/>
      <c r="F25" s="38">
        <v>67.12</v>
      </c>
    </row>
    <row r="26" s="1" customFormat="1" ht="16" customHeight="1" spans="1:6">
      <c r="A26" s="5" t="s">
        <v>169</v>
      </c>
      <c r="B26" s="5" t="s">
        <v>178</v>
      </c>
      <c r="C26" s="30" t="s">
        <v>179</v>
      </c>
      <c r="D26" s="38">
        <v>1</v>
      </c>
      <c r="E26" s="38"/>
      <c r="F26" s="38">
        <v>1</v>
      </c>
    </row>
    <row r="27" s="1" customFormat="1" ht="16" customHeight="1" spans="1:6">
      <c r="A27" s="5" t="s">
        <v>169</v>
      </c>
      <c r="B27" s="5" t="s">
        <v>180</v>
      </c>
      <c r="C27" s="30" t="s">
        <v>181</v>
      </c>
      <c r="D27" s="38">
        <v>18</v>
      </c>
      <c r="E27" s="38"/>
      <c r="F27" s="38">
        <v>18</v>
      </c>
    </row>
    <row r="28" s="1" customFormat="1" ht="16" customHeight="1" spans="1:6">
      <c r="A28" s="5" t="s">
        <v>169</v>
      </c>
      <c r="B28" s="5" t="s">
        <v>182</v>
      </c>
      <c r="C28" s="30" t="s">
        <v>183</v>
      </c>
      <c r="D28" s="38">
        <v>11.17</v>
      </c>
      <c r="E28" s="38"/>
      <c r="F28" s="38">
        <v>11.17</v>
      </c>
    </row>
    <row r="29" s="1" customFormat="1" ht="16" customHeight="1" spans="1:6">
      <c r="A29" s="5" t="s">
        <v>169</v>
      </c>
      <c r="B29" s="5" t="s">
        <v>184</v>
      </c>
      <c r="C29" s="30" t="s">
        <v>185</v>
      </c>
      <c r="D29" s="38">
        <v>3.84</v>
      </c>
      <c r="E29" s="38"/>
      <c r="F29" s="38">
        <v>3.84</v>
      </c>
    </row>
    <row r="30" s="1" customFormat="1" ht="16" customHeight="1" spans="1:6">
      <c r="A30" s="5" t="s">
        <v>169</v>
      </c>
      <c r="B30" s="5" t="s">
        <v>186</v>
      </c>
      <c r="C30" s="30" t="s">
        <v>187</v>
      </c>
      <c r="D30" s="38">
        <v>26.38</v>
      </c>
      <c r="E30" s="38"/>
      <c r="F30" s="38">
        <v>26.38</v>
      </c>
    </row>
    <row r="31" s="1" customFormat="1" ht="16" customHeight="1" spans="1:6">
      <c r="A31" s="5" t="s">
        <v>169</v>
      </c>
      <c r="B31" s="5" t="s">
        <v>188</v>
      </c>
      <c r="C31" s="30" t="s">
        <v>189</v>
      </c>
      <c r="D31" s="38">
        <v>75.87876</v>
      </c>
      <c r="E31" s="38"/>
      <c r="F31" s="38">
        <v>75.87876</v>
      </c>
    </row>
    <row r="32" s="1" customFormat="1" ht="16" customHeight="1" spans="1:6">
      <c r="A32" s="5" t="s">
        <v>169</v>
      </c>
      <c r="B32" s="5" t="s">
        <v>190</v>
      </c>
      <c r="C32" s="30" t="s">
        <v>191</v>
      </c>
      <c r="D32" s="38">
        <v>32.34</v>
      </c>
      <c r="E32" s="38"/>
      <c r="F32" s="38">
        <v>32.34</v>
      </c>
    </row>
    <row r="33" s="1" customFormat="1" ht="16" customHeight="1" spans="1:6">
      <c r="A33" s="5" t="s">
        <v>169</v>
      </c>
      <c r="B33" s="5" t="s">
        <v>192</v>
      </c>
      <c r="C33" s="30" t="s">
        <v>193</v>
      </c>
      <c r="D33" s="38">
        <v>5.72</v>
      </c>
      <c r="E33" s="38"/>
      <c r="F33" s="38">
        <v>5.72</v>
      </c>
    </row>
    <row r="34" s="1" customFormat="1" ht="16" customHeight="1" spans="1:6">
      <c r="A34" s="5" t="s">
        <v>169</v>
      </c>
      <c r="B34" s="5" t="s">
        <v>95</v>
      </c>
      <c r="C34" s="30" t="s">
        <v>194</v>
      </c>
      <c r="D34" s="38">
        <v>254.589</v>
      </c>
      <c r="E34" s="38"/>
      <c r="F34" s="38">
        <v>254.589</v>
      </c>
    </row>
    <row r="35" s="1" customFormat="1" ht="16" customHeight="1" spans="1:6">
      <c r="A35" s="5" t="s">
        <v>195</v>
      </c>
      <c r="B35" s="5"/>
      <c r="C35" s="30" t="s">
        <v>196</v>
      </c>
      <c r="D35" s="38">
        <v>1698.677559</v>
      </c>
      <c r="E35" s="38">
        <v>1698.677559</v>
      </c>
      <c r="F35" s="38"/>
    </row>
    <row r="36" s="1" customFormat="1" ht="16" customHeight="1" spans="1:6">
      <c r="A36" s="5" t="s">
        <v>195</v>
      </c>
      <c r="B36" s="5" t="s">
        <v>94</v>
      </c>
      <c r="C36" s="30" t="s">
        <v>197</v>
      </c>
      <c r="D36" s="38">
        <v>16.74802</v>
      </c>
      <c r="E36" s="38">
        <v>16.74802</v>
      </c>
      <c r="F36" s="38"/>
    </row>
    <row r="37" s="1" customFormat="1" ht="16" customHeight="1" spans="1:6">
      <c r="A37" s="5" t="s">
        <v>195</v>
      </c>
      <c r="B37" s="5" t="s">
        <v>85</v>
      </c>
      <c r="C37" s="30" t="s">
        <v>198</v>
      </c>
      <c r="D37" s="38">
        <v>1483.23264</v>
      </c>
      <c r="E37" s="38">
        <v>1483.23264</v>
      </c>
      <c r="F37" s="38"/>
    </row>
    <row r="38" s="1" customFormat="1" ht="16" customHeight="1" spans="1:6">
      <c r="A38" s="5" t="s">
        <v>195</v>
      </c>
      <c r="B38" s="5" t="s">
        <v>158</v>
      </c>
      <c r="C38" s="30" t="s">
        <v>199</v>
      </c>
      <c r="D38" s="38">
        <v>9</v>
      </c>
      <c r="E38" s="38">
        <v>9</v>
      </c>
      <c r="F38" s="38"/>
    </row>
    <row r="39" s="1" customFormat="1" ht="16" customHeight="1" spans="1:6">
      <c r="A39" s="5" t="s">
        <v>195</v>
      </c>
      <c r="B39" s="5" t="s">
        <v>95</v>
      </c>
      <c r="C39" s="30" t="s">
        <v>200</v>
      </c>
      <c r="D39" s="38">
        <v>189.696899</v>
      </c>
      <c r="E39" s="38">
        <v>189.696899</v>
      </c>
      <c r="F39" s="38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C4"/>
    <mergeCell ref="D4:F4"/>
  </mergeCells>
  <pageMargins left="0.696527777777778" right="0.696527777777778" top="0.751388888888889" bottom="0.751388888888889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showGridLines="0" workbookViewId="0">
      <selection activeCell="A1" sqref="A1"/>
    </sheetView>
  </sheetViews>
  <sheetFormatPr defaultColWidth="9" defaultRowHeight="15" customHeight="1"/>
  <cols>
    <col min="1" max="1" width="8.37962962962963" style="1" customWidth="1"/>
    <col min="2" max="2" width="30.5" style="1" customWidth="1"/>
    <col min="3" max="3" width="15.75" style="1" customWidth="1"/>
    <col min="4" max="4" width="7.75" style="1" customWidth="1"/>
    <col min="5" max="5" width="8" style="1" customWidth="1"/>
    <col min="6" max="6" width="7.75" style="1" customWidth="1"/>
    <col min="7" max="7" width="7" style="1" customWidth="1"/>
    <col min="8" max="8" width="8.37962962962963" style="1" customWidth="1"/>
    <col min="9" max="9" width="9.87962962962963" style="1" customWidth="1"/>
    <col min="10" max="10" width="6" style="1" customWidth="1"/>
    <col min="11" max="12" width="7.5" style="1" customWidth="1"/>
    <col min="13" max="13" width="8.25" style="1" customWidth="1"/>
    <col min="14" max="14" width="7.75" style="1" customWidth="1"/>
    <col min="15" max="45" width="9.13888888888889" style="1" customWidth="1"/>
  </cols>
  <sheetData>
    <row r="1" s="1" customFormat="1" ht="18.75" customHeight="1" spans="1:1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N1" s="25" t="s">
        <v>201</v>
      </c>
    </row>
    <row r="2" s="1" customFormat="1" ht="30" customHeight="1" spans="1:12">
      <c r="A2" s="3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4.4" spans="2:14">
      <c r="B3" s="29"/>
      <c r="C3" s="29"/>
      <c r="D3" s="29"/>
      <c r="E3" s="29"/>
      <c r="F3" s="29"/>
      <c r="G3" s="29"/>
      <c r="H3" s="29"/>
      <c r="I3" s="29"/>
      <c r="J3" s="29"/>
      <c r="K3" s="29"/>
      <c r="L3" s="32"/>
      <c r="M3" s="33"/>
      <c r="N3" s="25" t="s">
        <v>2</v>
      </c>
    </row>
    <row r="4" s="1" customFormat="1" ht="14.4" spans="1:14">
      <c r="A4" s="6" t="s">
        <v>55</v>
      </c>
      <c r="B4" s="6" t="s">
        <v>203</v>
      </c>
      <c r="C4" s="6" t="s">
        <v>204</v>
      </c>
      <c r="D4" s="6" t="s">
        <v>205</v>
      </c>
      <c r="E4" s="6" t="s">
        <v>206</v>
      </c>
      <c r="F4" s="6"/>
      <c r="G4" s="6"/>
      <c r="H4" s="6"/>
      <c r="I4" s="6"/>
      <c r="J4" s="6"/>
      <c r="K4" s="6" t="s">
        <v>181</v>
      </c>
      <c r="L4" s="6" t="s">
        <v>183</v>
      </c>
      <c r="M4" s="6"/>
      <c r="N4" s="6"/>
    </row>
    <row r="5" s="1" customFormat="1" ht="22.5" customHeight="1" spans="1:14">
      <c r="A5" s="6"/>
      <c r="B5" s="6"/>
      <c r="C5" s="6"/>
      <c r="D5" s="6"/>
      <c r="E5" s="6" t="s">
        <v>57</v>
      </c>
      <c r="F5" s="6" t="s">
        <v>207</v>
      </c>
      <c r="G5" s="6" t="s">
        <v>208</v>
      </c>
      <c r="H5" s="6"/>
      <c r="I5" s="6"/>
      <c r="J5" s="34" t="s">
        <v>185</v>
      </c>
      <c r="K5" s="6"/>
      <c r="L5" s="6" t="s">
        <v>60</v>
      </c>
      <c r="M5" s="6" t="s">
        <v>209</v>
      </c>
      <c r="N5" s="6" t="s">
        <v>210</v>
      </c>
    </row>
    <row r="6" s="1" customFormat="1" ht="14.4" spans="1:14">
      <c r="A6" s="6"/>
      <c r="B6" s="6"/>
      <c r="C6" s="6"/>
      <c r="D6" s="6"/>
      <c r="E6" s="6"/>
      <c r="F6" s="6"/>
      <c r="G6" s="6"/>
      <c r="H6" s="6"/>
      <c r="I6" s="6"/>
      <c r="J6" s="34"/>
      <c r="K6" s="6"/>
      <c r="L6" s="6"/>
      <c r="M6" s="6"/>
      <c r="N6" s="6"/>
    </row>
    <row r="7" s="1" customFormat="1" ht="14.4" spans="1:14">
      <c r="A7" s="6"/>
      <c r="B7" s="6"/>
      <c r="C7" s="6"/>
      <c r="D7" s="6"/>
      <c r="E7" s="6"/>
      <c r="F7" s="6"/>
      <c r="G7" s="6" t="s">
        <v>60</v>
      </c>
      <c r="H7" s="6" t="s">
        <v>211</v>
      </c>
      <c r="I7" s="6" t="s">
        <v>191</v>
      </c>
      <c r="J7" s="34"/>
      <c r="K7" s="6"/>
      <c r="L7" s="6"/>
      <c r="M7" s="6"/>
      <c r="N7" s="6"/>
    </row>
    <row r="8" s="1" customFormat="1" ht="14.4" spans="1:14">
      <c r="A8" s="6"/>
      <c r="B8" s="6"/>
      <c r="C8" s="6"/>
      <c r="D8" s="6"/>
      <c r="E8" s="6"/>
      <c r="F8" s="6"/>
      <c r="G8" s="6"/>
      <c r="H8" s="6"/>
      <c r="I8" s="6"/>
      <c r="J8" s="34"/>
      <c r="K8" s="6"/>
      <c r="L8" s="6"/>
      <c r="M8" s="6"/>
      <c r="N8" s="6"/>
    </row>
    <row r="9" s="1" customFormat="1" ht="14.4" spans="1:14">
      <c r="A9" s="6" t="s">
        <v>212</v>
      </c>
      <c r="B9" s="6" t="s">
        <v>212</v>
      </c>
      <c r="C9" s="6" t="s">
        <v>212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</row>
    <row r="10" s="1" customFormat="1" ht="21" customHeight="1" spans="1:14">
      <c r="A10" s="30" t="s">
        <v>67</v>
      </c>
      <c r="B10" s="30" t="s">
        <v>57</v>
      </c>
      <c r="C10" s="30" t="s">
        <v>67</v>
      </c>
      <c r="D10" s="31">
        <v>65.35</v>
      </c>
      <c r="E10" s="31">
        <v>36.18</v>
      </c>
      <c r="F10" s="31"/>
      <c r="G10" s="31">
        <v>32.34</v>
      </c>
      <c r="H10" s="31"/>
      <c r="I10" s="31">
        <v>32.34</v>
      </c>
      <c r="J10" s="31">
        <v>3.84</v>
      </c>
      <c r="K10" s="31">
        <v>18</v>
      </c>
      <c r="L10" s="31">
        <v>11.17</v>
      </c>
      <c r="M10" s="31">
        <v>11.17</v>
      </c>
      <c r="N10" s="31"/>
    </row>
    <row r="11" s="1" customFormat="1" ht="21" customHeight="1" spans="1:14">
      <c r="A11" s="30" t="s">
        <v>68</v>
      </c>
      <c r="B11" s="30" t="s">
        <v>69</v>
      </c>
      <c r="C11" s="30"/>
      <c r="D11" s="31">
        <v>65.35</v>
      </c>
      <c r="E11" s="31">
        <v>36.18</v>
      </c>
      <c r="F11" s="31"/>
      <c r="G11" s="31">
        <v>32.34</v>
      </c>
      <c r="H11" s="31"/>
      <c r="I11" s="31">
        <v>32.34</v>
      </c>
      <c r="J11" s="31">
        <v>3.84</v>
      </c>
      <c r="K11" s="31">
        <v>18</v>
      </c>
      <c r="L11" s="31">
        <v>11.17</v>
      </c>
      <c r="M11" s="31">
        <v>11.17</v>
      </c>
      <c r="N11" s="31"/>
    </row>
    <row r="12" s="1" customFormat="1" ht="21" customHeight="1" spans="1:14">
      <c r="A12" s="30" t="s">
        <v>70</v>
      </c>
      <c r="B12" s="30" t="s">
        <v>71</v>
      </c>
      <c r="C12" s="30" t="s">
        <v>213</v>
      </c>
      <c r="D12" s="31">
        <v>65.35</v>
      </c>
      <c r="E12" s="31">
        <v>36.18</v>
      </c>
      <c r="F12" s="31"/>
      <c r="G12" s="31">
        <v>32.34</v>
      </c>
      <c r="H12" s="31"/>
      <c r="I12" s="31">
        <v>32.34</v>
      </c>
      <c r="J12" s="31">
        <v>3.84</v>
      </c>
      <c r="K12" s="31">
        <v>18</v>
      </c>
      <c r="L12" s="31">
        <v>11.17</v>
      </c>
      <c r="M12" s="31">
        <v>11.17</v>
      </c>
      <c r="N12" s="31"/>
    </row>
  </sheetData>
  <sheetProtection sheet="1" formatCells="0" formatColumns="0" formatRows="0" insertRows="0" insertColumns="0" insertHyperlinks="0" deleteColumns="0" deleteRows="0" sort="0" autoFilter="0" pivotTables="0"/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511805555555556" right="0.35416666666666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F28" sqref="F28"/>
    </sheetView>
  </sheetViews>
  <sheetFormatPr defaultColWidth="9" defaultRowHeight="15" customHeight="1" outlineLevelRow="6"/>
  <cols>
    <col min="1" max="1" width="7.56481481481481" style="1" customWidth="1"/>
    <col min="2" max="2" width="7.71296296296296" style="1" customWidth="1"/>
    <col min="3" max="3" width="7.56481481481481" style="1" customWidth="1"/>
    <col min="4" max="4" width="17.2592592592593" style="1" customWidth="1"/>
    <col min="5" max="5" width="33.7685185185185" style="1" customWidth="1"/>
    <col min="6" max="6" width="17.5" style="1" customWidth="1"/>
    <col min="7" max="7" width="17.75" style="1" customWidth="1"/>
    <col min="8" max="8" width="24.6296296296296" style="1" customWidth="1"/>
    <col min="9" max="23" width="9.13888888888889" style="1" customWidth="1"/>
  </cols>
  <sheetData>
    <row r="1" s="1" customFormat="1" ht="14.4" spans="1:8">
      <c r="A1" s="7"/>
      <c r="B1" s="7"/>
      <c r="C1" s="7"/>
      <c r="D1" s="7"/>
      <c r="E1" s="7"/>
      <c r="F1" s="7"/>
      <c r="G1" s="7"/>
      <c r="H1" s="25" t="s">
        <v>214</v>
      </c>
    </row>
    <row r="2" s="1" customFormat="1" ht="26.25" customHeight="1" spans="1:8">
      <c r="A2" s="3" t="s">
        <v>215</v>
      </c>
      <c r="B2" s="3"/>
      <c r="C2" s="3"/>
      <c r="D2" s="3"/>
      <c r="E2" s="3"/>
      <c r="F2" s="3"/>
      <c r="G2" s="3"/>
      <c r="H2" s="3"/>
    </row>
    <row r="3" s="1" customFormat="1" ht="18" customHeight="1" spans="2:8">
      <c r="B3" s="29"/>
      <c r="C3" s="29"/>
      <c r="D3" s="29"/>
      <c r="E3" s="29"/>
      <c r="F3" s="29"/>
      <c r="G3" s="29"/>
      <c r="H3" s="25" t="s">
        <v>2</v>
      </c>
    </row>
    <row r="4" s="1" customFormat="1" ht="27" customHeight="1" spans="1:8">
      <c r="A4" s="6" t="s">
        <v>74</v>
      </c>
      <c r="B4" s="6"/>
      <c r="C4" s="6"/>
      <c r="D4" s="6" t="s">
        <v>55</v>
      </c>
      <c r="E4" s="6" t="s">
        <v>75</v>
      </c>
      <c r="F4" s="5" t="s">
        <v>216</v>
      </c>
      <c r="G4" s="30"/>
      <c r="H4" s="28"/>
    </row>
    <row r="5" s="1" customFormat="1" ht="27" customHeight="1" spans="1:8">
      <c r="A5" s="6"/>
      <c r="B5" s="6"/>
      <c r="C5" s="6"/>
      <c r="D5" s="6"/>
      <c r="E5" s="6"/>
      <c r="F5" s="6" t="s">
        <v>57</v>
      </c>
      <c r="G5" s="6" t="s">
        <v>77</v>
      </c>
      <c r="H5" s="6" t="s">
        <v>78</v>
      </c>
    </row>
    <row r="6" s="1" customFormat="1" ht="30" customHeight="1" spans="1:8">
      <c r="A6" s="6" t="s">
        <v>66</v>
      </c>
      <c r="B6" s="6" t="s">
        <v>66</v>
      </c>
      <c r="C6" s="6" t="s">
        <v>66</v>
      </c>
      <c r="D6" s="6" t="s">
        <v>66</v>
      </c>
      <c r="E6" s="6" t="s">
        <v>66</v>
      </c>
      <c r="F6" s="6">
        <v>1</v>
      </c>
      <c r="G6" s="6">
        <v>2</v>
      </c>
      <c r="H6" s="6">
        <v>3</v>
      </c>
    </row>
    <row r="7" s="26" customFormat="1" ht="30" customHeight="1" spans="1:23">
      <c r="A7" s="2" t="s">
        <v>217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</sheetData>
  <sheetProtection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ageMargins left="0.697916666666667" right="0.69791666666666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7"/>
  <sheetViews>
    <sheetView workbookViewId="0">
      <selection activeCell="N23" sqref="N23"/>
    </sheetView>
  </sheetViews>
  <sheetFormatPr defaultColWidth="9" defaultRowHeight="15" customHeight="1" outlineLevelRow="6"/>
  <cols>
    <col min="1" max="3" width="7.43518518518519" style="1" customWidth="1"/>
    <col min="4" max="4" width="21.5" style="1" customWidth="1"/>
    <col min="5" max="5" width="23.8796296296296" style="1" customWidth="1"/>
    <col min="6" max="6" width="24" style="1" customWidth="1"/>
    <col min="7" max="8" width="21" style="1" customWidth="1"/>
    <col min="9" max="45" width="9.13888888888889" style="1" customWidth="1"/>
  </cols>
  <sheetData>
    <row r="1" s="1" customFormat="1" ht="14.4" spans="1:8">
      <c r="A1" s="27"/>
      <c r="B1" s="27"/>
      <c r="C1" s="27"/>
      <c r="D1" s="27"/>
      <c r="E1" s="27"/>
      <c r="F1" s="27"/>
      <c r="G1" s="27"/>
      <c r="H1" s="25" t="s">
        <v>218</v>
      </c>
    </row>
    <row r="2" s="1" customFormat="1" ht="28.5" customHeight="1" spans="1:8">
      <c r="A2" s="3" t="s">
        <v>219</v>
      </c>
      <c r="B2" s="3"/>
      <c r="C2" s="3"/>
      <c r="D2" s="3"/>
      <c r="E2" s="3"/>
      <c r="F2" s="3"/>
      <c r="G2" s="3"/>
      <c r="H2" s="3"/>
    </row>
    <row r="3" s="1" customFormat="1" ht="14.4" spans="2:8">
      <c r="B3" s="27"/>
      <c r="C3" s="27"/>
      <c r="D3" s="27"/>
      <c r="E3" s="27"/>
      <c r="F3" s="27"/>
      <c r="G3" s="27"/>
      <c r="H3" s="25" t="s">
        <v>2</v>
      </c>
    </row>
    <row r="4" s="1" customFormat="1" ht="22.5" customHeight="1" spans="1:8">
      <c r="A4" s="5" t="s">
        <v>74</v>
      </c>
      <c r="B4" s="5"/>
      <c r="C4" s="5"/>
      <c r="D4" s="5" t="s">
        <v>55</v>
      </c>
      <c r="E4" s="6" t="s">
        <v>75</v>
      </c>
      <c r="F4" s="5" t="s">
        <v>220</v>
      </c>
      <c r="G4" s="5"/>
      <c r="H4" s="28"/>
    </row>
    <row r="5" s="1" customFormat="1" ht="14.4" spans="1:8">
      <c r="A5" s="5"/>
      <c r="B5" s="5"/>
      <c r="C5" s="5"/>
      <c r="D5" s="5"/>
      <c r="E5" s="6"/>
      <c r="F5" s="5" t="s">
        <v>57</v>
      </c>
      <c r="G5" s="5" t="s">
        <v>77</v>
      </c>
      <c r="H5" s="5" t="s">
        <v>78</v>
      </c>
    </row>
    <row r="6" s="1" customFormat="1" ht="24" customHeight="1" spans="1:8">
      <c r="A6" s="5" t="s">
        <v>66</v>
      </c>
      <c r="B6" s="5" t="s">
        <v>66</v>
      </c>
      <c r="C6" s="5" t="s">
        <v>66</v>
      </c>
      <c r="D6" s="5" t="s">
        <v>66</v>
      </c>
      <c r="E6" s="5" t="s">
        <v>66</v>
      </c>
      <c r="F6" s="5">
        <v>1</v>
      </c>
      <c r="G6" s="5">
        <v>2</v>
      </c>
      <c r="H6" s="5">
        <v>3</v>
      </c>
    </row>
    <row r="7" s="26" customFormat="1" ht="24" customHeight="1" spans="1:45">
      <c r="A7" s="2" t="s">
        <v>221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</sheetData>
  <sheetProtection formatCells="0" formatColumns="0" formatRows="0" insertRows="0" insertColumns="0" insertHyperlinks="0" deleteColumns="0" deleteRows="0" sort="0" autoFilter="0" pivotTables="0"/>
  <mergeCells count="5">
    <mergeCell ref="A2:H2"/>
    <mergeCell ref="F4:H4"/>
    <mergeCell ref="D4:D5"/>
    <mergeCell ref="E4:E5"/>
    <mergeCell ref="A4:C5"/>
  </mergeCells>
  <pageMargins left="0.697916666666667" right="0.69791666666666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"   m a s t e r = " "   o t h e r U s e r P e r m i s s i o n = " v i s i b l e " / > < r a n g e L i s t   s h e e t S t i d = " 4 "   m a s t e r = " "   o t h e r U s e r P e r m i s s i o n = " v i s i b l e " / > < r a n g e L i s t   s h e e t S t i d = " 5 "   m a s t e r = " "   o t h e r U s e r P e r m i s s i o n = " v i s i b l e " / > < r a n g e L i s t   s h e e t S t i d = " 6 "   m a s t e r = " "   o t h e r U s e r P e r m i s s i o n = " v i s i b l e " / > < r a n g e L i s t   s h e e t S t i d = " 7 "   m a s t e r = " "   o t h e r U s e r P e r m i s s i o n = " v i s i b l e " / > < r a n g e L i s t   s h e e t S t i d = " 8 "   m a s t e r = " "   o t h e r U s e r P e r m i s s i o n = " v i s i b l e " / > < r a n g e L i s t   s h e e t S t i d = " 9 "   m a s t e r = " "   o t h e r U s e r P e r m i s s i o n = " v i s i b l e " / > < r a n g e L i s t   s h e e t S t i d = " 1 0 "   m a s t e r = " "   o t h e r U s e r P e r m i s s i o n = " v i s i b l e " / > < r a n g e L i s t   s h e e t S t i d = " 1 1 "   m a s t e r = " "   o t h e r U s e r P e r m i s s i o n = " v i s i b l e " / > < r a n g e L i s t   s h e e t S t i d = " 1 2 "   m a s t e r = " "   o t h e r U s e r P e r m i s s i o n = " v i s i b l e " / > < r a n g e L i s t   s h e e t S t i d = " 1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单位收支总体情况表</vt:lpstr>
      <vt:lpstr>表2 单位收入总体情况表</vt:lpstr>
      <vt:lpstr>表3 单位支出总体情况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2026-03-02T07:02:00Z</dcterms:created>
  <dcterms:modified xsi:type="dcterms:W3CDTF">2026-03-15T02:58:13Z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CalculationRule">
    <vt:i4>0</vt:i4>
  </property>
  <property fmtid="{D5CDD505-2E9C-101B-9397-08002B2CF9AE}" pid="4" name="ICV">
    <vt:lpwstr>F17F45584D3A42AEA5DFB953DF194235_12</vt:lpwstr>
  </property>
</Properties>
</file>